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7425"/>
  <workbookPr codeName="ThisWorkbook" defaultThemeVersion="124226"/>
  <mc:AlternateContent xmlns:mc="http://schemas.openxmlformats.org/markup-compatibility/2006">
    <mc:Choice Requires="x15">
      <x15ac:absPath xmlns:x15ac="http://schemas.microsoft.com/office/spreadsheetml/2010/11/ac" url="C:\Users\USER\Downloads\"/>
    </mc:Choice>
  </mc:AlternateContent>
  <xr:revisionPtr revIDLastSave="0" documentId="13_ncr:1_{AB4E6C35-1CE3-488C-96BB-BC409DDB7A4A}" xr6:coauthVersionLast="47" xr6:coauthVersionMax="47" xr10:uidLastSave="{00000000-0000-0000-0000-000000000000}"/>
  <workbookProtection workbookAlgorithmName="SHA-512" workbookHashValue="nmlx/I/X3mAh4QX5M8AyKJxbwKfS4Vub/hS6A2mCpGmP6Es83/qhbxUHTc3bG37ByS2NIYGg7fK/yZI+kGEkWQ==" workbookSaltValue="sg5tYWFAuKlSHH8wZAZ6Mg==" workbookSpinCount="100000" lockStructure="1"/>
  <bookViews>
    <workbookView xWindow="-120" yWindow="-120" windowWidth="24240" windowHeight="13140" tabRatio="864" xr2:uid="{00000000-000D-0000-FFFF-FFFF00000000}"/>
  </bookViews>
  <sheets>
    <sheet name="Cambio Socio - Vehículo" sheetId="1" r:id="rId1"/>
    <sheet name="DATOS" sheetId="3" state="hidden" r:id="rId2"/>
  </sheets>
  <definedNames>
    <definedName name="Z_394857E8_2A80_480C_AAFD_43898C0B66B0_.wvu.Rows" localSheetId="0" hidden="1">'Cambio Socio - Vehículo'!$3:$3,'Cambio Socio - Vehículo'!#REF!</definedName>
  </definedNames>
  <calcPr calcId="191029"/>
  <customWorkbookViews>
    <customWorkbookView name="th - Vista personalizada" guid="{394857E8-2A80-480C-AAFD-43898C0B66B0}" mergeInterval="0" personalView="1" maximized="1" windowWidth="1362" windowHeight="523" tabRatio="864" activeSheetId="1"/>
  </customWorkbookViews>
</workbook>
</file>

<file path=xl/calcChain.xml><?xml version="1.0" encoding="utf-8"?>
<calcChain xmlns="http://schemas.openxmlformats.org/spreadsheetml/2006/main">
  <c r="M31" i="3" l="1"/>
  <c r="M32" i="3" s="1"/>
  <c r="M33" i="3" s="1"/>
  <c r="AF10" i="1"/>
  <c r="K6" i="3" l="1"/>
  <c r="K7" i="3" s="1"/>
  <c r="K8" i="3" s="1"/>
  <c r="K9" i="3" s="1"/>
  <c r="K10" i="3" s="1"/>
  <c r="K11" i="3" s="1"/>
  <c r="K12" i="3" s="1"/>
  <c r="K13" i="3" s="1"/>
  <c r="K14" i="3" s="1"/>
  <c r="K15" i="3" s="1"/>
  <c r="K16" i="3" s="1"/>
  <c r="K17" i="3" s="1"/>
  <c r="K18" i="3" s="1"/>
  <c r="K19" i="3" s="1"/>
  <c r="C6" i="3" l="1"/>
  <c r="M6" i="3"/>
  <c r="M7" i="3" s="1"/>
  <c r="M8" i="3" s="1"/>
  <c r="M9" i="3" s="1"/>
  <c r="M10" i="3" s="1"/>
  <c r="M11" i="3" s="1"/>
  <c r="M12" i="3" s="1"/>
  <c r="M13" i="3" s="1"/>
  <c r="M14" i="3" s="1"/>
  <c r="M15" i="3" s="1"/>
  <c r="M16" i="3" s="1"/>
  <c r="M17" i="3" s="1"/>
  <c r="M18" i="3" s="1"/>
  <c r="M19" i="3" s="1"/>
  <c r="M20" i="3" s="1"/>
  <c r="M21" i="3" s="1"/>
  <c r="M22" i="3" s="1"/>
  <c r="M23" i="3" s="1"/>
  <c r="M24" i="3" s="1"/>
  <c r="M25" i="3" s="1"/>
  <c r="M26" i="3" s="1"/>
  <c r="M27" i="3" s="1"/>
  <c r="M28" i="3" s="1"/>
  <c r="M29" i="3" s="1"/>
  <c r="M30" i="3" s="1"/>
  <c r="C7" i="3"/>
  <c r="C8" i="3" s="1"/>
  <c r="C9" i="3" s="1"/>
  <c r="C10" i="3" s="1"/>
  <c r="C11" i="3" s="1"/>
  <c r="C12" i="3" s="1"/>
  <c r="C13" i="3" s="1"/>
  <c r="C14" i="3" s="1"/>
  <c r="C15" i="3" s="1"/>
  <c r="C16" i="3" s="1"/>
  <c r="C17" i="3" s="1"/>
  <c r="C18" i="3" s="1"/>
  <c r="C19" i="3" s="1"/>
  <c r="C20" i="3" s="1"/>
  <c r="C21" i="3" s="1"/>
  <c r="C22" i="3" s="1"/>
  <c r="C23" i="3" s="1"/>
  <c r="C24" i="3" s="1"/>
  <c r="C25" i="3" s="1"/>
  <c r="C26" i="3" s="1"/>
  <c r="C27" i="3" s="1"/>
  <c r="C28" i="3" s="1"/>
  <c r="C29" i="3" s="1"/>
  <c r="C30" i="3" s="1"/>
  <c r="C31" i="3" s="1"/>
  <c r="C32" i="3" s="1"/>
  <c r="C33" i="3" s="1"/>
  <c r="C34" i="3" s="1"/>
  <c r="C35" i="3" s="1"/>
  <c r="C36" i="3" s="1"/>
  <c r="C37" i="3" s="1"/>
  <c r="C38" i="3" s="1"/>
  <c r="C39" i="3" s="1"/>
  <c r="C40" i="3" s="1"/>
  <c r="C41" i="3" s="1"/>
  <c r="C42" i="3" s="1"/>
  <c r="C43" i="3" s="1"/>
  <c r="C44" i="3" s="1"/>
  <c r="C45" i="3" s="1"/>
  <c r="C46" i="3" s="1"/>
  <c r="C47" i="3" s="1"/>
  <c r="C48" i="3" s="1"/>
  <c r="C49" i="3" s="1"/>
  <c r="C50" i="3" s="1"/>
  <c r="C51" i="3" s="1"/>
  <c r="C52" i="3" s="1"/>
  <c r="C53" i="3" s="1"/>
  <c r="C54" i="3" s="1"/>
  <c r="C55" i="3" s="1"/>
  <c r="C56" i="3" s="1"/>
  <c r="C57" i="3" s="1"/>
  <c r="C58" i="3" s="1"/>
  <c r="C59" i="3" s="1"/>
  <c r="C60" i="3" s="1"/>
  <c r="C61" i="3" s="1"/>
  <c r="C62" i="3" s="1"/>
  <c r="C63" i="3" s="1"/>
  <c r="C64" i="3" s="1"/>
</calcChain>
</file>

<file path=xl/sharedStrings.xml><?xml version="1.0" encoding="utf-8"?>
<sst xmlns="http://schemas.openxmlformats.org/spreadsheetml/2006/main" count="319" uniqueCount="307">
  <si>
    <t>MARCA</t>
  </si>
  <si>
    <t>TIPO</t>
  </si>
  <si>
    <t>N° EJES</t>
  </si>
  <si>
    <t>LARGO</t>
  </si>
  <si>
    <t>PROVINCIA</t>
  </si>
  <si>
    <t>CANTON</t>
  </si>
  <si>
    <t>PORTOVIEJO</t>
  </si>
  <si>
    <t>TIPO LICENCIA</t>
  </si>
  <si>
    <t>C</t>
  </si>
  <si>
    <t>D</t>
  </si>
  <si>
    <t>E</t>
  </si>
  <si>
    <t>TIPO CONBUSTIBLE</t>
  </si>
  <si>
    <t>GASOLINA</t>
  </si>
  <si>
    <t>FORD</t>
  </si>
  <si>
    <t>CHEVROLET</t>
  </si>
  <si>
    <t>HINO</t>
  </si>
  <si>
    <t>HYUNDAI</t>
  </si>
  <si>
    <t>KIA</t>
  </si>
  <si>
    <t>TOYOTA</t>
  </si>
  <si>
    <t>DATSUN</t>
  </si>
  <si>
    <t>NISSAN</t>
  </si>
  <si>
    <t>CHEVY</t>
  </si>
  <si>
    <t>RANAULT</t>
  </si>
  <si>
    <t>MERCEDES  BENZ</t>
  </si>
  <si>
    <t>BMW</t>
  </si>
  <si>
    <t>VOLKSWAGEN</t>
  </si>
  <si>
    <t>MAZDA</t>
  </si>
  <si>
    <t>JAC</t>
  </si>
  <si>
    <t>MACK</t>
  </si>
  <si>
    <t>JUTONG</t>
  </si>
  <si>
    <t>LIFANG</t>
  </si>
  <si>
    <t>QMC</t>
  </si>
  <si>
    <t>SKODA</t>
  </si>
  <si>
    <t>MITSUBISHI</t>
  </si>
  <si>
    <t>IVECO</t>
  </si>
  <si>
    <t>INTERNATIONAL</t>
  </si>
  <si>
    <t>KENWORTH</t>
  </si>
  <si>
    <t>DONGFENG</t>
  </si>
  <si>
    <t>VOLVO</t>
  </si>
  <si>
    <t>ISUZU</t>
  </si>
  <si>
    <t>SHACMAN</t>
  </si>
  <si>
    <t>DAIHATSU</t>
  </si>
  <si>
    <t>KINGLONG</t>
  </si>
  <si>
    <t>FREIGHTLINER</t>
  </si>
  <si>
    <t>AÑO</t>
  </si>
  <si>
    <t>N° PASAJEROS</t>
  </si>
  <si>
    <t>PESO</t>
  </si>
  <si>
    <t>LIVIANO &lt;=3,5 T</t>
  </si>
  <si>
    <t>CODIGO SEGURIDAD</t>
  </si>
  <si>
    <t>MESES</t>
  </si>
  <si>
    <t>SEPTIEMBRE</t>
  </si>
  <si>
    <t>OCTUBRE</t>
  </si>
  <si>
    <t>NOVIEMBRE</t>
  </si>
  <si>
    <t>DICIEMBRE</t>
  </si>
  <si>
    <t>MEDIANO &gt;3,5 T y &lt;=12 T</t>
  </si>
  <si>
    <t>PARROQUIAS</t>
  </si>
  <si>
    <t>12 DE MARZO</t>
  </si>
  <si>
    <t>18 DE OCTUBRE</t>
  </si>
  <si>
    <t>FRANCISCO PACHECO</t>
  </si>
  <si>
    <t>SAN PABLO</t>
  </si>
  <si>
    <t>RIO CHICO</t>
  </si>
  <si>
    <t>PUEBLO NUEVO</t>
  </si>
  <si>
    <t>CRUCITA</t>
  </si>
  <si>
    <t>ALAJUELA</t>
  </si>
  <si>
    <t>CHIRIJOS</t>
  </si>
  <si>
    <t>PICOAZÁ</t>
  </si>
  <si>
    <t>COLÓN</t>
  </si>
  <si>
    <t>ANDRÉS DE VERA</t>
  </si>
  <si>
    <t>SIMÓN BOLÍVAR</t>
  </si>
  <si>
    <t>CALDERÓN</t>
  </si>
  <si>
    <t>SAN PLÁCIDO</t>
  </si>
  <si>
    <t>LICENCIA</t>
  </si>
  <si>
    <t>PROFESIONAL</t>
  </si>
  <si>
    <t>DIESEL</t>
  </si>
  <si>
    <t>C1</t>
  </si>
  <si>
    <t>D1</t>
  </si>
  <si>
    <t>MAN</t>
  </si>
  <si>
    <t>JMC</t>
  </si>
  <si>
    <t>CHERY</t>
  </si>
  <si>
    <t>GREAT WALL</t>
  </si>
  <si>
    <t>DAEWOO</t>
  </si>
  <si>
    <t>PESADO &gt; 12 T</t>
  </si>
  <si>
    <t>---------------------------------</t>
  </si>
  <si>
    <t>--------------</t>
  </si>
  <si>
    <t>ACURA</t>
  </si>
  <si>
    <t>ALFA ROMEO</t>
  </si>
  <si>
    <t>ASTON MARTIN</t>
  </si>
  <si>
    <t>AUDI</t>
  </si>
  <si>
    <t>BENTLEY</t>
  </si>
  <si>
    <t>BRILLIANCE</t>
  </si>
  <si>
    <t>BYD</t>
  </si>
  <si>
    <t>CHANGAN</t>
  </si>
  <si>
    <t>CHANGHE</t>
  </si>
  <si>
    <t>CHRYSLER</t>
  </si>
  <si>
    <t>CITROEN</t>
  </si>
  <si>
    <t>DFM</t>
  </si>
  <si>
    <t>DFSK</t>
  </si>
  <si>
    <t>DODGE</t>
  </si>
  <si>
    <t>FAW</t>
  </si>
  <si>
    <t>FERRARI</t>
  </si>
  <si>
    <t>FIAT</t>
  </si>
  <si>
    <t>FOTON</t>
  </si>
  <si>
    <t>GAC GONOW</t>
  </si>
  <si>
    <t>GAC MOTOR</t>
  </si>
  <si>
    <t>GEELY</t>
  </si>
  <si>
    <t>GM</t>
  </si>
  <si>
    <t>GMC</t>
  </si>
  <si>
    <t>HA/MA</t>
  </si>
  <si>
    <t>HAFEI</t>
  </si>
  <si>
    <t>HONDA</t>
  </si>
  <si>
    <t>INDIAS</t>
  </si>
  <si>
    <t>INFINITI</t>
  </si>
  <si>
    <t>JAGUAR</t>
  </si>
  <si>
    <t>JEEP</t>
  </si>
  <si>
    <t>JUNBEI</t>
  </si>
  <si>
    <t>LADA</t>
  </si>
  <si>
    <t>LAND ROVER</t>
  </si>
  <si>
    <t>LANDWIND</t>
  </si>
  <si>
    <t>LEXUS</t>
  </si>
  <si>
    <t>LINCOLN</t>
  </si>
  <si>
    <t>LOTUS</t>
  </si>
  <si>
    <t>MAHINDRA</t>
  </si>
  <si>
    <t>MASERATI</t>
  </si>
  <si>
    <t>MAXUS</t>
  </si>
  <si>
    <t>MINI</t>
  </si>
  <si>
    <t>MORRIS GARAGES</t>
  </si>
  <si>
    <t>PEUGEOT</t>
  </si>
  <si>
    <t>PORSCHE</t>
  </si>
  <si>
    <t>SAMSUNG MOTORS</t>
  </si>
  <si>
    <t>SMART</t>
  </si>
  <si>
    <t>SSANG YONG</t>
  </si>
  <si>
    <t>SUBARU</t>
  </si>
  <si>
    <t>SUZUKY</t>
  </si>
  <si>
    <t>TATA</t>
  </si>
  <si>
    <t>TIANYE</t>
  </si>
  <si>
    <t>ZNA</t>
  </si>
  <si>
    <t>ZOTYE</t>
  </si>
  <si>
    <t>ZX AUTO</t>
  </si>
  <si>
    <t>SÓLO SE RECEPTARÁN LOS FORMULARIOS ESCRITOS EN COMPUTADORA CON TODOS SUS CAMPOS COMPLETOS.</t>
  </si>
  <si>
    <t>ALCOHOL</t>
  </si>
  <si>
    <t>DUAL GAS GASOLINA</t>
  </si>
  <si>
    <t>ELÉCTRICO</t>
  </si>
  <si>
    <t>GAS NATURAL</t>
  </si>
  <si>
    <t>HÍBRIDO</t>
  </si>
  <si>
    <t>HÍBRIDO DIESEL BATERÍAS</t>
  </si>
  <si>
    <t>HÍBRIDO GASOLINA BATERÍAS</t>
  </si>
  <si>
    <t>SOLAR</t>
  </si>
  <si>
    <t>MARCOPOLO</t>
  </si>
  <si>
    <t>SCANIA</t>
  </si>
  <si>
    <t>MANABÍ</t>
  </si>
  <si>
    <t>SEXO</t>
  </si>
  <si>
    <t>2. DATOS DE LA ORGANIZACIÓN SOLICITANTE</t>
  </si>
  <si>
    <t>3. DATOS DEL SOCIO SALIENTE</t>
  </si>
  <si>
    <t>1. DATOS DE LA SOLICITUD</t>
  </si>
  <si>
    <t>2.1. NOMBRE DE LA ORGANIZACIÓN O RAZÓN SOCIAL</t>
  </si>
  <si>
    <t>2.2. RUC</t>
  </si>
  <si>
    <t>8.1. FIRMA</t>
  </si>
  <si>
    <t>3.1. CÉDULA</t>
  </si>
  <si>
    <t>3.2. APELLIDO PATERNO</t>
  </si>
  <si>
    <t>3.3. APELLIDO MATERNO</t>
  </si>
  <si>
    <t>3.4. NOMBRES</t>
  </si>
  <si>
    <t>FEBRERO</t>
  </si>
  <si>
    <t>MARZO</t>
  </si>
  <si>
    <t>ABRIL</t>
  </si>
  <si>
    <t>MAYO</t>
  </si>
  <si>
    <t>JUNIO</t>
  </si>
  <si>
    <t>JULIO</t>
  </si>
  <si>
    <t>AGOSTO</t>
  </si>
  <si>
    <t xml:space="preserve">1.1. FECHA DE LA SOLICITUD  (dd/mm/aa)      </t>
  </si>
  <si>
    <t xml:space="preserve">EMPRESA PÚBLICA MUNICIPAL DE TRANSPORTE TERRESTRE, TRÁNSITO Y SEGURIDAD VIAL
DE PORTOVIEJO - PORTOVIAL EP
</t>
  </si>
  <si>
    <t>El peticionario es el único responsable del origen de las firmas y documentos ingresados para el trámite correspondiente. Portovial EP, se reserva el derecho de iniciar la acción legal pertinente, en caso de que se detecte cualquier adulteración en las mismas.
La solicitud debe estar sellada y firmada por el Representante Legal de la Operadora.</t>
  </si>
  <si>
    <t>COOP. TAXIS</t>
  </si>
  <si>
    <t>********************TAXIS********************</t>
  </si>
  <si>
    <t>COOP. CENTRAL.</t>
  </si>
  <si>
    <t>COOP. 18 DE OCTUBRE.</t>
  </si>
  <si>
    <t>COOP. 21 DE MARZO.</t>
  </si>
  <si>
    <t>COOP. APOLO.</t>
  </si>
  <si>
    <t>COOP. AV. GUAYAQUIL.</t>
  </si>
  <si>
    <t>COOP. CAMILO BRIONES CEVALLOS.</t>
  </si>
  <si>
    <t>COOP. CIUDAD DE PORTOVIEJO.</t>
  </si>
  <si>
    <t>COOP. COLISEO MAYOR CALIFORNIA.</t>
  </si>
  <si>
    <t>COOP. COSTA MAR.</t>
  </si>
  <si>
    <t>COOP. FAUSTO MOLINA.</t>
  </si>
  <si>
    <t>COOP. FRANCISCO PACHECO.</t>
  </si>
  <si>
    <t>COOP. JOSE MENDOZA MACIAS.</t>
  </si>
  <si>
    <t>COOP. LOS BOSQUES.</t>
  </si>
  <si>
    <t>COOP. MANABITAS INDEPENDIENTES ASOCIADOS MIA.</t>
  </si>
  <si>
    <t>COOP. SAN GREGORIO.</t>
  </si>
  <si>
    <t>COOP. TENIENTE HUGO ORTIZ.</t>
  </si>
  <si>
    <t>COOP. 12 DE MARZO.</t>
  </si>
  <si>
    <t>COOP. HOSPITAL REGIONAL PORTOVIEJO.</t>
  </si>
  <si>
    <t>********************BUSES********************</t>
  </si>
  <si>
    <t>COOP. PORTOVIEJO.</t>
  </si>
  <si>
    <t>COOP. CIUDAD DEL VALLE.</t>
  </si>
  <si>
    <t>COOP. PICOAZA.</t>
  </si>
  <si>
    <t>RUC</t>
  </si>
  <si>
    <t>CÍA. ALBOTRANS S.A.</t>
  </si>
  <si>
    <t>CÍA. TRANESP S.A.</t>
  </si>
  <si>
    <t>CÍA. TRANSTURISMANABI S.A.</t>
  </si>
  <si>
    <t>CÍA. TRANSCARRY CÍA. LTDA.</t>
  </si>
  <si>
    <t>*********************ESCOLAR E INSTITUCIONAL*********************</t>
  </si>
  <si>
    <t>CÍA. TRANSDELVALLE S.A.</t>
  </si>
  <si>
    <t>CÍA. PALCEDCOM S.A.</t>
  </si>
  <si>
    <t>*********************CARGA LIVIANA*********************</t>
  </si>
  <si>
    <t>COOP. ALFARO 7.</t>
  </si>
  <si>
    <t>COOP. CHILE N° 2.</t>
  </si>
  <si>
    <t>COOP. SAN MARCOS N° 8.</t>
  </si>
  <si>
    <t>COOP. TERMINAL TERRESTRE ANDRES DE VERA</t>
  </si>
  <si>
    <t>COOP. VICENTE AMADOR FLOR CEDEÑO.</t>
  </si>
  <si>
    <t>***************************************</t>
  </si>
  <si>
    <t>*************************************************</t>
  </si>
  <si>
    <t>1. Formulario (solicitud) que se encuentra en la página web www.portovial.gob.ec</t>
  </si>
  <si>
    <t>CÍA. TRANSCAMINO S.A.</t>
  </si>
  <si>
    <t>FORMULARIO DE SOLICITUD DE CAMBIO DE SOCIO / VEHÍCULO</t>
  </si>
  <si>
    <t>4. DATOS DEL VEHÍCULO SALIENTE</t>
  </si>
  <si>
    <t>4.1. PLACA O VIN</t>
  </si>
  <si>
    <t>4.2. N° CHASIS</t>
  </si>
  <si>
    <t>4.3. MARCA</t>
  </si>
  <si>
    <t>4.4. N° MOTOR</t>
  </si>
  <si>
    <t>4.5. AÑO FABR.</t>
  </si>
  <si>
    <t>4.6. TIPO</t>
  </si>
  <si>
    <t>5. DATOS DEL SOCIO ENTRANTE</t>
  </si>
  <si>
    <t>5.1. CÉDULA</t>
  </si>
  <si>
    <t>5.2. TIPO</t>
  </si>
  <si>
    <t>5.3. LICENCIA</t>
  </si>
  <si>
    <t>5.4. SEXO</t>
  </si>
  <si>
    <t>5.5. APELLIDO PATERNO</t>
  </si>
  <si>
    <t>5.6. APELLIDO MATERNO</t>
  </si>
  <si>
    <t>5.7. NOMBRE</t>
  </si>
  <si>
    <t xml:space="preserve">5.8. TELÉFONO </t>
  </si>
  <si>
    <t>5.9. E-MAIL</t>
  </si>
  <si>
    <t>5.10 PROVINCIA</t>
  </si>
  <si>
    <t xml:space="preserve">5.11. CANTÓN </t>
  </si>
  <si>
    <t>5.12. PARROQUIA</t>
  </si>
  <si>
    <t>5.13. DIRECCIÓN</t>
  </si>
  <si>
    <t>6. DATOS DEL VEHÍCULO ENTRANTE</t>
  </si>
  <si>
    <t>6.1. PLACA O VIN</t>
  </si>
  <si>
    <t>6.2. N° CHASIS</t>
  </si>
  <si>
    <t>6.3. TIPO COMBUS.</t>
  </si>
  <si>
    <t>6.4. CAPAC. CARGA</t>
  </si>
  <si>
    <t>6.5. LARGO</t>
  </si>
  <si>
    <t>6.6. MARCA</t>
  </si>
  <si>
    <t>6.7. N° MOTOR</t>
  </si>
  <si>
    <t>6.8. N° PASAJ</t>
  </si>
  <si>
    <t>6.9. TARA O PESO</t>
  </si>
  <si>
    <t>6.10. ANCHO</t>
  </si>
  <si>
    <t>6.11. AÑO FABR.</t>
  </si>
  <si>
    <t>6.12. CILINDRAJ</t>
  </si>
  <si>
    <t>6.13. N° EJES</t>
  </si>
  <si>
    <t>6.14. ALTO</t>
  </si>
  <si>
    <t>6.15. TIPO</t>
  </si>
  <si>
    <t>7. DATOS DEL REPRESENTANTE LEGAL</t>
  </si>
  <si>
    <t>7.1. CÉDULA</t>
  </si>
  <si>
    <t>7.2. APELLIDOS</t>
  </si>
  <si>
    <t>7.3. NOMBRES</t>
  </si>
  <si>
    <t>7.4. FIRMA</t>
  </si>
  <si>
    <t>8. FIRMA DEL SOCIO SALIENTE</t>
  </si>
  <si>
    <t>9. FIRMA DEL SOCIO ENTRANTE</t>
  </si>
  <si>
    <t>9.1. FIRMA</t>
  </si>
  <si>
    <t>REQUISITOS DEL CAMBIO DE SOCIO / VEHÍCULO</t>
  </si>
  <si>
    <t xml:space="preserve">5.  Copia pertinente del Listado de Productos Homologados de la ANT  en donde conste la marca y modelo del vehículo que ingresa. Para el caso de microbuses, minibuses y buses nuevos deben constar tanto su chasis como su carrocería en el listado de productos homologados de la ANT. (www.ant.gob.ec).                </t>
  </si>
  <si>
    <t>LA REALIZACIÓN DE TODO TRÁMITE ES GRATUITA, SÓLO SE RECEPTARÁN LOS RECIBOS DE PAGOS POR LAS TASAS DE SERVICIOS ESTABLECIDAS EN EL TARIFARIO VIGENTE.</t>
  </si>
  <si>
    <t>ESTOS CAMPOS SON DE EXCLUSIVIDAD DE PORTOVIAL EP</t>
  </si>
  <si>
    <t>CÍA. TRANSTUNIES S.A.</t>
  </si>
  <si>
    <t>6. En el caso de no encontrarse el dicho listado deberá presentar el Certificado de Homologación Vehicular emitido por la ANT.</t>
  </si>
  <si>
    <t>7. Copia de la licencia de tipo profesional del socio; para Cooperativas. Para el caso de Compañías cuando el socio no tenga la licencia requerida para conducir el vehículo de conformidad con L.O.T.T.T.S.V deberá adjuntar copia del contrato de trabajo del chofer con licencia profesional, debidamente legalizado en el Ministerio de Relaciones Laborales y Certificación de Afiliación al IESS del mismo.</t>
  </si>
  <si>
    <r>
      <t xml:space="preserve">9. Acta de retiro voluntario  del socio saliente, acta de aceptación del nuevo socio y liquidación de socio saliente </t>
    </r>
    <r>
      <rPr>
        <b/>
        <sz val="8"/>
        <rFont val="Arial"/>
        <family val="2"/>
      </rPr>
      <t xml:space="preserve">certificada (s) </t>
    </r>
    <r>
      <rPr>
        <sz val="8"/>
        <rFont val="Arial"/>
        <family val="2"/>
      </rPr>
      <t xml:space="preserve"> por el Secretario de la Operadora de Transporte (para cooperativas); y, Acta de aceptaciòn del nuevo socio </t>
    </r>
    <r>
      <rPr>
        <b/>
        <sz val="8"/>
        <rFont val="Arial"/>
        <family val="2"/>
      </rPr>
      <t>certificada (s)</t>
    </r>
    <r>
      <rPr>
        <sz val="8"/>
        <rFont val="Arial"/>
        <family val="2"/>
      </rPr>
      <t xml:space="preserve">  por el Secretario de la Operadora de Transporte y nómina de accionistas emitido por la Superintendencia de Compañias en donde conste el nuevo socio (para compañìas).</t>
    </r>
  </si>
  <si>
    <t>10. Resolución de deshabilitación del vehículo entrante (en caso de haber pertenecido al servicio público o comercial). (en el caso de que el vehiculo haya pertenecido a una cooperativa o compañia de otra ciudad adjuntar el permiso de operación vigente de dicha operadora de transporte).</t>
  </si>
  <si>
    <t>13.  Copia de la Cédula de ciudadanía y papeleta de votación actual del representante legal.</t>
  </si>
  <si>
    <t xml:space="preserve">14. Copia legible del RUC de la operadora. </t>
  </si>
  <si>
    <t xml:space="preserve">15. Certificado de no ser miembro activo, ni empleado civil de la Comandancia General de la Policia Nacional del socio que ingresa como del conyuge *Disposición General Décima Octava de la LOTTTSV (30 dias de vigencia)  (http://www.policiaecuador.gob.ec) </t>
  </si>
  <si>
    <t>16. Certificado de no ser miembro activo, ni empleado civil de la Comandancia General de las Fuerzas Armadas del socio que ingresa como del conyuge *Disposición General Décima Octava de la LOTTTSV (30 dias de vigencia)  (www.defensa.gob.ec  - certificados en linea)</t>
  </si>
  <si>
    <t>17. Certificado de Dependencia Laboral con el Sector Publico (30 dias de vigencia)  (www.trabajo.gob.ec - servicios)</t>
  </si>
  <si>
    <t>18. Certificación de Historia Laboral del IESS del socio que ingresa y de su conyuge( TIEMPO DE SERVICIO POR EMPLEADOR) (30 DÍAS DE VIGENCIA).</t>
  </si>
  <si>
    <t>19. Declaración Juramentada del socio que deberá contener: 1º respecto de no encontrarse inmerso en las inhabilidades contempladas en la Disposición General Decimoctava de la LOTTTSV y 2º que el socio no ha realizado  cancelación  alguna por el puesto de trabajo únicamente por los derechos y acciones (30 DÍAS DE VIGENCIA).</t>
  </si>
  <si>
    <t xml:space="preserve">21.  Copia Certificada del Permiso/Contrato de Operación. </t>
  </si>
  <si>
    <t xml:space="preserve">MASCULINO </t>
  </si>
  <si>
    <t>FEMENINO</t>
  </si>
  <si>
    <t>24. Certificado de pago de la declaraciòn de tributos a la actividad econòmica del GAD Municipal competente.</t>
  </si>
  <si>
    <t>COOP. HIGUERON</t>
  </si>
  <si>
    <t>ENERO</t>
  </si>
  <si>
    <t>23. Certificado de Licencia Costo USD: 7.50 (30 DÍAS DE VIGENCIA).</t>
  </si>
  <si>
    <t>RECIBIDO &amp; VALIDADO POR:   ASESORÍA JURÍDICA</t>
  </si>
  <si>
    <t>FIRMA DE RESPONSABILIDAD:</t>
  </si>
  <si>
    <t>---------------------------------------------------------------</t>
  </si>
  <si>
    <t>------------------------------------------------------------</t>
  </si>
  <si>
    <t>CSV-PORTOVIALEP-ABRIL*2019*</t>
  </si>
  <si>
    <t>CSV-PORTOVIALEP-MAYO*2019*</t>
  </si>
  <si>
    <t>CSV-PORTOVIALEP-JUNIO*2019*</t>
  </si>
  <si>
    <t>CSV-PORTOVIALEP-AGOSTO*2019*</t>
  </si>
  <si>
    <t>CSV-PORTOVIALEP-OCTUBRE*2019*</t>
  </si>
  <si>
    <t>CSV-PORTOVIALEP-NOVIEMBRE*2019*</t>
  </si>
  <si>
    <t>CSV-PORTOVIALEP-ENERO*2020*</t>
  </si>
  <si>
    <t>CSV-PORTOVIALEP-FEBRERO*2020*</t>
  </si>
  <si>
    <t xml:space="preserve">3. Documentos personales del socio entrante y socio saliente: (Cédula de ciudadanía  y papeleta de votación vigente)  </t>
  </si>
  <si>
    <t>22. Certificado de Matrícula. Costo USD: 7.50, excepto cuando el vehiculo sea nuevo no se requerirá.</t>
  </si>
  <si>
    <t>CSV-PORTOVIALEP-JULIO*2020*</t>
  </si>
  <si>
    <t>CSV-PORTOVIALEP-SEPTIEMBRE*2020*</t>
  </si>
  <si>
    <t>CSV-PORTOVIALEP-DICIEMBRE*2020*</t>
  </si>
  <si>
    <t>CSV-PORTOVIALEP-MARZO*2021*</t>
  </si>
  <si>
    <t>2. Informe de aprobación del centro de Revisión técnica vehicular voluntaria del vehículo a ser habilitado como transporte público; excepto cuando el vehículo sea nuevo, para ello se requerirá el formulario de constatación de flota vehicular emitido por PORTOVIAL EP</t>
  </si>
  <si>
    <t>4. Copia legible de matrícula del vehículo saliente y del que ingresa; excepto si el vehículo que ingresa es nuevo.</t>
  </si>
  <si>
    <t>8. Copia certificada del contrato de compra venta notariado (vehículo usado); o, copia certificada de la factura de la casa comercial (vehículo nuevo) (VÁLIDA 30 DÍAS), para el caso de microbuses, minibuses y buses si debe ser carrozado (90 DÍAS) para lo cual deberá adjuntar copia certificada de la carrocería.</t>
  </si>
  <si>
    <t>11. Certificación de legalidad del representante legal de la operadora de transporte (emitido y sellado por el presidente de la cooperativa).</t>
  </si>
  <si>
    <t>12. Certificado digital impreso del nombramiento del representante legal, otorgado por el Organismo competente (SEPS) para cooperativas y Registro Mercantil para compañías. (30 DÍAS DE VIGENCIA).</t>
  </si>
  <si>
    <t>20.  Copia certificada del acta de desinstalación de kit de seguridad por Transporte seguro.</t>
  </si>
  <si>
    <t>25. Comprobante de pago del costo del servicioCosto USD: 10.50  RESOLUCIÓN ADENDA CAMBIO DE SOCIO Y VEHICULO, deacuerdo a lo establecido en el TARIFARIO 2018, emitido por la ANT.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</si>
</sst>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_ [$€]\ * #,##0.00_ ;_ [$€]\ * \-#,##0.00_ ;_ [$€]\ * &quot;-&quot;??_ ;_ @_ "/>
  </numFmts>
  <fonts count="24">
    <font>
      <sz val="10"/>
      <name val="Arial"/>
    </font>
    <font>
      <sz val="11"/>
      <color theme="1"/>
      <name val="Calibri"/>
      <family val="2"/>
      <scheme val="minor"/>
    </font>
    <font>
      <u/>
      <sz val="10"/>
      <color indexed="12"/>
      <name val="Arial"/>
      <family val="2"/>
    </font>
    <font>
      <sz val="8"/>
      <name val="Arial"/>
      <family val="2"/>
    </font>
    <font>
      <b/>
      <sz val="9"/>
      <name val="Verdana"/>
      <family val="2"/>
    </font>
    <font>
      <sz val="10"/>
      <name val="Verdana"/>
      <family val="2"/>
    </font>
    <font>
      <sz val="7"/>
      <name val="Verdana"/>
      <family val="2"/>
    </font>
    <font>
      <sz val="8"/>
      <name val="Verdana"/>
      <family val="2"/>
    </font>
    <font>
      <sz val="9"/>
      <name val="Verdana"/>
      <family val="2"/>
    </font>
    <font>
      <b/>
      <sz val="7"/>
      <name val="Verdana"/>
      <family val="2"/>
    </font>
    <font>
      <sz val="10"/>
      <name val="Arial"/>
      <family val="2"/>
    </font>
    <font>
      <sz val="10"/>
      <name val="Arial"/>
      <family val="2"/>
    </font>
    <font>
      <sz val="9"/>
      <name val="Arial"/>
      <family val="2"/>
    </font>
    <font>
      <b/>
      <sz val="10"/>
      <name val="Arial"/>
      <family val="2"/>
    </font>
    <font>
      <b/>
      <sz val="11"/>
      <color theme="1"/>
      <name val="Calibri"/>
      <family val="2"/>
      <scheme val="minor"/>
    </font>
    <font>
      <b/>
      <sz val="8"/>
      <name val="Arial"/>
      <family val="2"/>
    </font>
    <font>
      <sz val="9"/>
      <color theme="1"/>
      <name val="Arial"/>
      <family val="2"/>
    </font>
    <font>
      <sz val="22"/>
      <name val="Free 3 of 9 Extended"/>
    </font>
    <font>
      <b/>
      <sz val="11"/>
      <color rgb="FFFF0000"/>
      <name val="Arial"/>
      <family val="2"/>
    </font>
    <font>
      <sz val="11"/>
      <color theme="1"/>
      <name val="Arial"/>
      <family val="2"/>
    </font>
    <font>
      <sz val="11"/>
      <color rgb="FF000000"/>
      <name val="Arial"/>
      <family val="2"/>
    </font>
    <font>
      <sz val="11"/>
      <name val="Arial"/>
      <family val="2"/>
    </font>
    <font>
      <b/>
      <sz val="6"/>
      <name val="Arial"/>
      <family val="2"/>
    </font>
    <font>
      <sz val="12"/>
      <name val="Arial"/>
      <family val="2"/>
    </font>
  </fonts>
  <fills count="7">
    <fill>
      <patternFill patternType="none"/>
    </fill>
    <fill>
      <patternFill patternType="gray125"/>
    </fill>
    <fill>
      <patternFill patternType="solid">
        <fgColor theme="3" tint="0.79998168889431442"/>
        <bgColor indexed="64"/>
      </patternFill>
    </fill>
    <fill>
      <patternFill patternType="solid">
        <fgColor theme="4" tint="0.59999389629810485"/>
        <bgColor indexed="64"/>
      </patternFill>
    </fill>
    <fill>
      <patternFill patternType="solid">
        <fgColor theme="0"/>
        <bgColor indexed="64"/>
      </patternFill>
    </fill>
    <fill>
      <patternFill patternType="solid">
        <fgColor theme="7" tint="0.59999389629810485"/>
        <bgColor indexed="64"/>
      </patternFill>
    </fill>
    <fill>
      <patternFill patternType="solid">
        <fgColor theme="6" tint="0.59999389629810485"/>
        <bgColor indexed="64"/>
      </patternFill>
    </fill>
  </fills>
  <borders count="47">
    <border>
      <left/>
      <right/>
      <top/>
      <bottom/>
      <diagonal/>
    </border>
    <border>
      <left/>
      <right/>
      <top/>
      <bottom style="medium">
        <color indexed="64"/>
      </bottom>
      <diagonal/>
    </border>
    <border>
      <left/>
      <right style="medium">
        <color indexed="64"/>
      </right>
      <top/>
      <bottom style="medium">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style="medium">
        <color indexed="64"/>
      </left>
      <right style="thin">
        <color indexed="64"/>
      </right>
      <top style="thin">
        <color indexed="64"/>
      </top>
      <bottom style="thin">
        <color indexed="64"/>
      </bottom>
      <diagonal/>
    </border>
    <border>
      <left style="medium">
        <color indexed="64"/>
      </left>
      <right/>
      <top style="thin">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style="thin">
        <color indexed="64"/>
      </right>
      <top style="thin">
        <color indexed="64"/>
      </top>
      <bottom style="medium">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medium">
        <color indexed="64"/>
      </left>
      <right/>
      <top/>
      <bottom style="thin">
        <color indexed="64"/>
      </bottom>
      <diagonal/>
    </border>
    <border>
      <left/>
      <right style="medium">
        <color indexed="64"/>
      </right>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top style="thin">
        <color indexed="64"/>
      </top>
      <bottom/>
      <diagonal/>
    </border>
    <border>
      <left style="medium">
        <color indexed="64"/>
      </left>
      <right/>
      <top style="thin">
        <color indexed="64"/>
      </top>
      <bottom/>
      <diagonal/>
    </border>
    <border>
      <left/>
      <right style="medium">
        <color indexed="64"/>
      </right>
      <top style="thin">
        <color indexed="64"/>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thin">
        <color indexed="64"/>
      </right>
      <top/>
      <bottom/>
      <diagonal/>
    </border>
    <border>
      <left style="thin">
        <color indexed="64"/>
      </left>
      <right/>
      <top/>
      <bottom/>
      <diagonal/>
    </border>
    <border>
      <left style="thin">
        <color indexed="64"/>
      </left>
      <right/>
      <top style="thin">
        <color indexed="64"/>
      </top>
      <bottom/>
      <diagonal/>
    </border>
    <border>
      <left/>
      <right style="thin">
        <color indexed="64"/>
      </right>
      <top style="thin">
        <color indexed="64"/>
      </top>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s>
  <cellStyleXfs count="6">
    <xf numFmtId="0" fontId="0" fillId="0" borderId="0"/>
    <xf numFmtId="164" fontId="10" fillId="0" borderId="0" applyFont="0" applyFill="0" applyBorder="0" applyAlignment="0" applyProtection="0"/>
    <xf numFmtId="0" fontId="2" fillId="0" borderId="0" applyNumberFormat="0" applyFill="0" applyBorder="0" applyAlignment="0" applyProtection="0">
      <alignment vertical="top"/>
      <protection locked="0"/>
    </xf>
    <xf numFmtId="0" fontId="11" fillId="0" borderId="0"/>
    <xf numFmtId="0" fontId="10" fillId="0" borderId="0"/>
    <xf numFmtId="0" fontId="10" fillId="0" borderId="0"/>
  </cellStyleXfs>
  <cellXfs count="216">
    <xf numFmtId="0" fontId="0" fillId="0" borderId="0" xfId="0"/>
    <xf numFmtId="0" fontId="10" fillId="0" borderId="0" xfId="0" applyFont="1"/>
    <xf numFmtId="0" fontId="13" fillId="0" borderId="0" xfId="0" applyFont="1"/>
    <xf numFmtId="0" fontId="14" fillId="0" borderId="0" xfId="0" applyFont="1"/>
    <xf numFmtId="0" fontId="12" fillId="0" borderId="0" xfId="0" applyFont="1"/>
    <xf numFmtId="0" fontId="0" fillId="0" borderId="0" xfId="0" applyAlignment="1">
      <alignment horizontal="left"/>
    </xf>
    <xf numFmtId="0" fontId="13" fillId="2" borderId="0" xfId="0" applyFont="1" applyFill="1"/>
    <xf numFmtId="0" fontId="13" fillId="2" borderId="0" xfId="0" applyFont="1" applyFill="1" applyAlignment="1">
      <alignment horizontal="center"/>
    </xf>
    <xf numFmtId="0" fontId="13" fillId="3" borderId="0" xfId="0" applyFont="1" applyFill="1" applyAlignment="1">
      <alignment horizontal="center"/>
    </xf>
    <xf numFmtId="0" fontId="10" fillId="0" borderId="0" xfId="0" applyFont="1" applyAlignment="1">
      <alignment vertical="center"/>
    </xf>
    <xf numFmtId="0" fontId="10" fillId="0" borderId="0" xfId="0" applyFont="1" applyAlignment="1">
      <alignment horizontal="left"/>
    </xf>
    <xf numFmtId="0" fontId="1" fillId="0" borderId="0" xfId="0" applyFont="1"/>
    <xf numFmtId="0" fontId="1" fillId="0" borderId="0" xfId="2" applyFont="1" applyAlignment="1" applyProtection="1">
      <alignment vertical="center"/>
    </xf>
    <xf numFmtId="0" fontId="10" fillId="0" borderId="0" xfId="0" quotePrefix="1" applyFont="1" applyAlignment="1">
      <alignment horizontal="center" vertical="center"/>
    </xf>
    <xf numFmtId="0" fontId="17" fillId="0" borderId="0" xfId="0" applyFont="1" applyAlignment="1">
      <alignment horizontal="right"/>
    </xf>
    <xf numFmtId="0" fontId="10" fillId="0" borderId="0" xfId="0" applyFont="1" applyAlignment="1">
      <alignment horizontal="center"/>
    </xf>
    <xf numFmtId="0" fontId="5" fillId="0" borderId="0" xfId="3" applyFont="1" applyAlignment="1" applyProtection="1">
      <alignment vertical="center"/>
      <protection locked="0"/>
    </xf>
    <xf numFmtId="0" fontId="5" fillId="0" borderId="0" xfId="5" applyFont="1" applyAlignment="1" applyProtection="1">
      <alignment vertical="center"/>
      <protection locked="0"/>
    </xf>
    <xf numFmtId="0" fontId="6" fillId="0" borderId="0" xfId="3" applyFont="1" applyAlignment="1" applyProtection="1">
      <alignment vertical="center"/>
      <protection locked="0"/>
    </xf>
    <xf numFmtId="0" fontId="5" fillId="0" borderId="0" xfId="3" applyFont="1" applyAlignment="1" applyProtection="1">
      <alignment horizontal="left" vertical="center"/>
      <protection locked="0"/>
    </xf>
    <xf numFmtId="0" fontId="18" fillId="4" borderId="0" xfId="0" applyFont="1" applyFill="1" applyAlignment="1">
      <alignment horizontal="center"/>
    </xf>
    <xf numFmtId="0" fontId="20" fillId="4" borderId="0" xfId="0" applyFont="1" applyFill="1" applyAlignment="1">
      <alignment vertical="center"/>
    </xf>
    <xf numFmtId="1" fontId="19" fillId="4" borderId="0" xfId="0" applyNumberFormat="1" applyFont="1" applyFill="1" applyAlignment="1">
      <alignment wrapText="1"/>
    </xf>
    <xf numFmtId="1" fontId="21" fillId="4" borderId="0" xfId="2" applyNumberFormat="1" applyFont="1" applyFill="1" applyAlignment="1" applyProtection="1"/>
    <xf numFmtId="1" fontId="19" fillId="4" borderId="0" xfId="0" applyNumberFormat="1" applyFont="1" applyFill="1"/>
    <xf numFmtId="1" fontId="20" fillId="4" borderId="0" xfId="0" applyNumberFormat="1" applyFont="1" applyFill="1"/>
    <xf numFmtId="0" fontId="18" fillId="4" borderId="0" xfId="0" applyFont="1" applyFill="1" applyAlignment="1">
      <alignment horizontal="center" vertical="center"/>
    </xf>
    <xf numFmtId="0" fontId="19" fillId="4" borderId="0" xfId="0" applyFont="1" applyFill="1" applyAlignment="1">
      <alignment horizontal="center"/>
    </xf>
    <xf numFmtId="0" fontId="5" fillId="0" borderId="0" xfId="4" applyFont="1" applyAlignment="1" applyProtection="1">
      <alignment vertical="center"/>
      <protection locked="0"/>
    </xf>
    <xf numFmtId="1" fontId="21" fillId="0" borderId="0" xfId="0" applyNumberFormat="1" applyFont="1"/>
    <xf numFmtId="0" fontId="3" fillId="0" borderId="33" xfId="4" applyFont="1" applyBorder="1" applyAlignment="1">
      <alignment horizontal="left" vertical="center" wrapText="1"/>
    </xf>
    <xf numFmtId="0" fontId="3" fillId="0" borderId="32" xfId="4" applyFont="1" applyBorder="1" applyAlignment="1">
      <alignment horizontal="left" vertical="center"/>
    </xf>
    <xf numFmtId="0" fontId="3" fillId="0" borderId="34" xfId="4" applyFont="1" applyBorder="1" applyAlignment="1">
      <alignment horizontal="left" vertical="center"/>
    </xf>
    <xf numFmtId="0" fontId="3" fillId="0" borderId="28" xfId="4" applyFont="1" applyBorder="1" applyAlignment="1">
      <alignment horizontal="left" vertical="center"/>
    </xf>
    <xf numFmtId="0" fontId="3" fillId="0" borderId="26" xfId="4" applyFont="1" applyBorder="1" applyAlignment="1">
      <alignment horizontal="left" vertical="center"/>
    </xf>
    <xf numFmtId="0" fontId="3" fillId="0" borderId="29" xfId="4" applyFont="1" applyBorder="1" applyAlignment="1">
      <alignment horizontal="left" vertical="center"/>
    </xf>
    <xf numFmtId="0" fontId="15" fillId="0" borderId="13" xfId="4" applyFont="1" applyBorder="1" applyAlignment="1">
      <alignment horizontal="left" vertical="center" wrapText="1" shrinkToFit="1"/>
    </xf>
    <xf numFmtId="0" fontId="15" fillId="0" borderId="10" xfId="4" applyFont="1" applyBorder="1" applyAlignment="1">
      <alignment horizontal="left" vertical="center" wrapText="1" shrinkToFit="1"/>
    </xf>
    <xf numFmtId="0" fontId="15" fillId="0" borderId="12" xfId="4" applyFont="1" applyBorder="1" applyAlignment="1">
      <alignment horizontal="left" vertical="center" wrapText="1" shrinkToFit="1"/>
    </xf>
    <xf numFmtId="0" fontId="22" fillId="0" borderId="21" xfId="4" applyFont="1" applyBorder="1" applyAlignment="1">
      <alignment horizontal="center" wrapText="1"/>
    </xf>
    <xf numFmtId="0" fontId="22" fillId="0" borderId="22" xfId="4" applyFont="1" applyBorder="1" applyAlignment="1">
      <alignment horizontal="center" wrapText="1"/>
    </xf>
    <xf numFmtId="0" fontId="22" fillId="0" borderId="23" xfId="4" applyFont="1" applyBorder="1" applyAlignment="1">
      <alignment horizontal="center" wrapText="1"/>
    </xf>
    <xf numFmtId="0" fontId="3" fillId="0" borderId="16" xfId="4" applyFont="1" applyBorder="1" applyAlignment="1">
      <alignment horizontal="center" vertical="center" wrapText="1"/>
    </xf>
    <xf numFmtId="0" fontId="3" fillId="0" borderId="0" xfId="4" applyFont="1" applyAlignment="1">
      <alignment horizontal="center" vertical="center" wrapText="1"/>
    </xf>
    <xf numFmtId="0" fontId="3" fillId="0" borderId="40" xfId="4" applyFont="1" applyBorder="1" applyAlignment="1">
      <alignment horizontal="center" vertical="center" wrapText="1"/>
    </xf>
    <xf numFmtId="0" fontId="3" fillId="0" borderId="41" xfId="4" applyFont="1" applyBorder="1" applyAlignment="1">
      <alignment horizontal="center" vertical="center" wrapText="1"/>
    </xf>
    <xf numFmtId="0" fontId="3" fillId="0" borderId="17" xfId="4" applyFont="1" applyBorder="1" applyAlignment="1">
      <alignment horizontal="center" vertical="center" wrapText="1"/>
    </xf>
    <xf numFmtId="0" fontId="15" fillId="0" borderId="16" xfId="4" applyFont="1" applyBorder="1" applyAlignment="1">
      <alignment horizontal="left" vertical="center"/>
    </xf>
    <xf numFmtId="0" fontId="15" fillId="0" borderId="0" xfId="4" applyFont="1" applyAlignment="1">
      <alignment horizontal="left" vertical="center"/>
    </xf>
    <xf numFmtId="0" fontId="15" fillId="0" borderId="40" xfId="4" applyFont="1" applyBorder="1" applyAlignment="1">
      <alignment horizontal="left" vertical="center"/>
    </xf>
    <xf numFmtId="0" fontId="15" fillId="0" borderId="41" xfId="4" applyFont="1" applyBorder="1" applyAlignment="1">
      <alignment horizontal="left" vertical="center"/>
    </xf>
    <xf numFmtId="0" fontId="15" fillId="0" borderId="17" xfId="4" applyFont="1" applyBorder="1" applyAlignment="1">
      <alignment horizontal="left" vertical="center"/>
    </xf>
    <xf numFmtId="0" fontId="3" fillId="0" borderId="10" xfId="4" applyFont="1" applyBorder="1" applyAlignment="1">
      <alignment horizontal="left" vertical="center" wrapText="1" shrinkToFit="1"/>
    </xf>
    <xf numFmtId="0" fontId="3" fillId="0" borderId="12" xfId="4" applyFont="1" applyBorder="1" applyAlignment="1">
      <alignment horizontal="left" vertical="center" wrapText="1" shrinkToFit="1"/>
    </xf>
    <xf numFmtId="0" fontId="15" fillId="0" borderId="16" xfId="4" quotePrefix="1" applyFont="1" applyBorder="1" applyAlignment="1">
      <alignment horizontal="left" vertical="center"/>
    </xf>
    <xf numFmtId="0" fontId="15" fillId="0" borderId="18" xfId="4" applyFont="1" applyBorder="1" applyAlignment="1">
      <alignment horizontal="left" vertical="center"/>
    </xf>
    <xf numFmtId="0" fontId="15" fillId="0" borderId="1" xfId="4" applyFont="1" applyBorder="1" applyAlignment="1">
      <alignment horizontal="left" vertical="center"/>
    </xf>
    <xf numFmtId="0" fontId="15" fillId="0" borderId="38" xfId="4" applyFont="1" applyBorder="1" applyAlignment="1">
      <alignment horizontal="left" vertical="center"/>
    </xf>
    <xf numFmtId="0" fontId="15" fillId="0" borderId="41" xfId="4" quotePrefix="1" applyFont="1" applyBorder="1" applyAlignment="1">
      <alignment horizontal="left" vertical="center" wrapText="1"/>
    </xf>
    <xf numFmtId="0" fontId="15" fillId="0" borderId="0" xfId="4" applyFont="1" applyAlignment="1">
      <alignment horizontal="left" vertical="center" wrapText="1"/>
    </xf>
    <xf numFmtId="0" fontId="15" fillId="0" borderId="17" xfId="4" applyFont="1" applyBorder="1" applyAlignment="1">
      <alignment horizontal="left" vertical="center" wrapText="1"/>
    </xf>
    <xf numFmtId="0" fontId="15" fillId="0" borderId="39" xfId="4" applyFont="1" applyBorder="1" applyAlignment="1">
      <alignment horizontal="left" vertical="center" wrapText="1"/>
    </xf>
    <xf numFmtId="0" fontId="15" fillId="0" borderId="1" xfId="4" applyFont="1" applyBorder="1" applyAlignment="1">
      <alignment horizontal="left" vertical="center" wrapText="1"/>
    </xf>
    <xf numFmtId="0" fontId="15" fillId="0" borderId="2" xfId="4" applyFont="1" applyBorder="1" applyAlignment="1">
      <alignment horizontal="left" vertical="center" wrapText="1"/>
    </xf>
    <xf numFmtId="0" fontId="3" fillId="0" borderId="19" xfId="4" applyFont="1" applyBorder="1" applyAlignment="1">
      <alignment horizontal="left" vertical="center" wrapText="1" shrinkToFit="1"/>
    </xf>
    <xf numFmtId="0" fontId="3" fillId="0" borderId="14" xfId="4" applyFont="1" applyBorder="1" applyAlignment="1">
      <alignment horizontal="left" vertical="center" wrapText="1" shrinkToFit="1"/>
    </xf>
    <xf numFmtId="0" fontId="3" fillId="0" borderId="15" xfId="4" applyFont="1" applyBorder="1" applyAlignment="1">
      <alignment horizontal="left" vertical="center" wrapText="1" shrinkToFit="1"/>
    </xf>
    <xf numFmtId="0" fontId="3" fillId="0" borderId="13" xfId="0" applyFont="1" applyBorder="1" applyAlignment="1">
      <alignment horizontal="left" vertical="center" wrapText="1"/>
    </xf>
    <xf numFmtId="0" fontId="3" fillId="0" borderId="10" xfId="0" applyFont="1" applyBorder="1" applyAlignment="1">
      <alignment horizontal="left" vertical="center" wrapText="1"/>
    </xf>
    <xf numFmtId="0" fontId="3" fillId="0" borderId="12" xfId="0" applyFont="1" applyBorder="1" applyAlignment="1">
      <alignment horizontal="left" vertical="center" wrapText="1"/>
    </xf>
    <xf numFmtId="0" fontId="3" fillId="0" borderId="13" xfId="4" applyFont="1" applyBorder="1" applyAlignment="1">
      <alignment horizontal="left" vertical="center" wrapText="1" shrinkToFit="1"/>
    </xf>
    <xf numFmtId="0" fontId="8" fillId="0" borderId="0" xfId="4" applyFont="1" applyAlignment="1">
      <alignment horizontal="center" vertical="center" wrapText="1"/>
    </xf>
    <xf numFmtId="0" fontId="4" fillId="5" borderId="35" xfId="4" applyFont="1" applyFill="1" applyBorder="1" applyAlignment="1">
      <alignment horizontal="center" vertical="center" wrapText="1" shrinkToFit="1"/>
    </xf>
    <xf numFmtId="0" fontId="4" fillId="5" borderId="36" xfId="4" applyFont="1" applyFill="1" applyBorder="1" applyAlignment="1">
      <alignment horizontal="center" vertical="center" wrapText="1" shrinkToFit="1"/>
    </xf>
    <xf numFmtId="0" fontId="4" fillId="5" borderId="37" xfId="4" applyFont="1" applyFill="1" applyBorder="1" applyAlignment="1">
      <alignment horizontal="center" vertical="center" wrapText="1" shrinkToFit="1"/>
    </xf>
    <xf numFmtId="0" fontId="4" fillId="5" borderId="19" xfId="4" applyFont="1" applyFill="1" applyBorder="1" applyAlignment="1">
      <alignment horizontal="center" vertical="center" wrapText="1" shrinkToFit="1"/>
    </xf>
    <xf numFmtId="0" fontId="4" fillId="5" borderId="14" xfId="4" applyFont="1" applyFill="1" applyBorder="1" applyAlignment="1">
      <alignment horizontal="center" vertical="center" wrapText="1" shrinkToFit="1"/>
    </xf>
    <xf numFmtId="0" fontId="4" fillId="5" borderId="15" xfId="4" applyFont="1" applyFill="1" applyBorder="1" applyAlignment="1">
      <alignment horizontal="center" vertical="center" wrapText="1" shrinkToFit="1"/>
    </xf>
    <xf numFmtId="0" fontId="3" fillId="0" borderId="28" xfId="4" applyFont="1" applyBorder="1" applyAlignment="1">
      <alignment horizontal="left" vertical="center" wrapText="1" shrinkToFit="1"/>
    </xf>
    <xf numFmtId="0" fontId="3" fillId="0" borderId="26" xfId="4" applyFont="1" applyBorder="1" applyAlignment="1">
      <alignment horizontal="left" vertical="center" wrapText="1" shrinkToFit="1"/>
    </xf>
    <xf numFmtId="0" fontId="3" fillId="0" borderId="29" xfId="4" applyFont="1" applyBorder="1" applyAlignment="1">
      <alignment horizontal="left" vertical="center" wrapText="1" shrinkToFit="1"/>
    </xf>
    <xf numFmtId="0" fontId="3" fillId="0" borderId="33" xfId="4" applyFont="1" applyBorder="1" applyAlignment="1">
      <alignment horizontal="left" vertical="center" wrapText="1" shrinkToFit="1"/>
    </xf>
    <xf numFmtId="0" fontId="3" fillId="0" borderId="32" xfId="4" applyFont="1" applyBorder="1" applyAlignment="1">
      <alignment horizontal="left" vertical="center" wrapText="1" shrinkToFit="1"/>
    </xf>
    <xf numFmtId="0" fontId="3" fillId="0" borderId="34" xfId="4" applyFont="1" applyBorder="1" applyAlignment="1">
      <alignment horizontal="left" vertical="center" wrapText="1" shrinkToFit="1"/>
    </xf>
    <xf numFmtId="0" fontId="4" fillId="5" borderId="16" xfId="3" applyFont="1" applyFill="1" applyBorder="1" applyAlignment="1">
      <alignment horizontal="center" vertical="center"/>
    </xf>
    <xf numFmtId="0" fontId="4" fillId="5" borderId="0" xfId="3" applyFont="1" applyFill="1" applyAlignment="1">
      <alignment horizontal="center" vertical="center"/>
    </xf>
    <xf numFmtId="0" fontId="4" fillId="5" borderId="17" xfId="3" applyFont="1" applyFill="1" applyBorder="1" applyAlignment="1">
      <alignment horizontal="center" vertical="center"/>
    </xf>
    <xf numFmtId="0" fontId="4" fillId="5" borderId="13" xfId="3" applyFont="1" applyFill="1" applyBorder="1" applyAlignment="1">
      <alignment horizontal="center" vertical="center"/>
    </xf>
    <xf numFmtId="0" fontId="4" fillId="5" borderId="10" xfId="3" applyFont="1" applyFill="1" applyBorder="1" applyAlignment="1">
      <alignment horizontal="center" vertical="center"/>
    </xf>
    <xf numFmtId="0" fontId="4" fillId="5" borderId="12" xfId="3" applyFont="1" applyFill="1" applyBorder="1" applyAlignment="1">
      <alignment horizontal="center" vertical="center"/>
    </xf>
    <xf numFmtId="0" fontId="9" fillId="6" borderId="44" xfId="3" applyFont="1" applyFill="1" applyBorder="1" applyAlignment="1">
      <alignment horizontal="center" vertical="center"/>
    </xf>
    <xf numFmtId="0" fontId="9" fillId="6" borderId="30" xfId="3" applyFont="1" applyFill="1" applyBorder="1" applyAlignment="1">
      <alignment horizontal="center" vertical="center"/>
    </xf>
    <xf numFmtId="0" fontId="9" fillId="6" borderId="25" xfId="3" applyFont="1" applyFill="1" applyBorder="1" applyAlignment="1">
      <alignment horizontal="center" vertical="center"/>
    </xf>
    <xf numFmtId="0" fontId="9" fillId="6" borderId="26" xfId="3" applyFont="1" applyFill="1" applyBorder="1" applyAlignment="1">
      <alignment horizontal="center" vertical="center"/>
    </xf>
    <xf numFmtId="0" fontId="9" fillId="6" borderId="29" xfId="3" applyFont="1" applyFill="1" applyBorder="1" applyAlignment="1">
      <alignment horizontal="center" vertical="center"/>
    </xf>
    <xf numFmtId="0" fontId="7" fillId="6" borderId="13" xfId="4" applyFont="1" applyFill="1" applyBorder="1" applyAlignment="1">
      <alignment horizontal="left" vertical="center"/>
    </xf>
    <xf numFmtId="0" fontId="7" fillId="6" borderId="10" xfId="4" applyFont="1" applyFill="1" applyBorder="1" applyAlignment="1">
      <alignment horizontal="left" vertical="center"/>
    </xf>
    <xf numFmtId="0" fontId="7" fillId="6" borderId="11" xfId="4" applyFont="1" applyFill="1" applyBorder="1" applyAlignment="1">
      <alignment horizontal="left" vertical="center"/>
    </xf>
    <xf numFmtId="0" fontId="23" fillId="0" borderId="3" xfId="4" applyFont="1" applyBorder="1" applyAlignment="1">
      <alignment horizontal="center" vertical="center" wrapText="1" shrinkToFit="1"/>
    </xf>
    <xf numFmtId="0" fontId="23" fillId="0" borderId="4" xfId="4" applyFont="1" applyBorder="1" applyAlignment="1">
      <alignment horizontal="center" vertical="center" wrapText="1" shrinkToFit="1"/>
    </xf>
    <xf numFmtId="0" fontId="23" fillId="0" borderId="5" xfId="4" applyFont="1" applyBorder="1" applyAlignment="1">
      <alignment horizontal="center" vertical="center" wrapText="1" shrinkToFit="1"/>
    </xf>
    <xf numFmtId="0" fontId="23" fillId="0" borderId="9" xfId="4" applyFont="1" applyBorder="1" applyAlignment="1">
      <alignment horizontal="center" vertical="center" wrapText="1" shrinkToFit="1"/>
    </xf>
    <xf numFmtId="0" fontId="23" fillId="0" borderId="10" xfId="4" applyFont="1" applyBorder="1" applyAlignment="1">
      <alignment horizontal="center" vertical="center" wrapText="1" shrinkToFit="1"/>
    </xf>
    <xf numFmtId="0" fontId="23" fillId="0" borderId="12" xfId="4" applyFont="1" applyBorder="1" applyAlignment="1">
      <alignment horizontal="center" vertical="center" wrapText="1" shrinkToFit="1"/>
    </xf>
    <xf numFmtId="0" fontId="8" fillId="6" borderId="13" xfId="4" applyFont="1" applyFill="1" applyBorder="1" applyAlignment="1">
      <alignment horizontal="left" vertical="center" wrapText="1"/>
    </xf>
    <xf numFmtId="0" fontId="8" fillId="6" borderId="10" xfId="4" applyFont="1" applyFill="1" applyBorder="1" applyAlignment="1">
      <alignment horizontal="left" vertical="center" wrapText="1"/>
    </xf>
    <xf numFmtId="0" fontId="8" fillId="6" borderId="11" xfId="4" applyFont="1" applyFill="1" applyBorder="1" applyAlignment="1">
      <alignment horizontal="left" vertical="center" wrapText="1"/>
    </xf>
    <xf numFmtId="0" fontId="8" fillId="6" borderId="20" xfId="4" applyFont="1" applyFill="1" applyBorder="1" applyAlignment="1">
      <alignment horizontal="left" vertical="center" wrapText="1" shrinkToFit="1"/>
    </xf>
    <xf numFmtId="0" fontId="8" fillId="6" borderId="4" xfId="4" applyFont="1" applyFill="1" applyBorder="1" applyAlignment="1">
      <alignment horizontal="left" vertical="center" wrapText="1" shrinkToFit="1"/>
    </xf>
    <xf numFmtId="0" fontId="8" fillId="6" borderId="24" xfId="4" applyFont="1" applyFill="1" applyBorder="1" applyAlignment="1">
      <alignment horizontal="left" vertical="center" wrapText="1" shrinkToFit="1"/>
    </xf>
    <xf numFmtId="0" fontId="3" fillId="0" borderId="13" xfId="4" applyFont="1" applyBorder="1" applyAlignment="1">
      <alignment horizontal="left" vertical="center" wrapText="1"/>
    </xf>
    <xf numFmtId="0" fontId="3" fillId="0" borderId="10" xfId="4" applyFont="1" applyBorder="1" applyAlignment="1">
      <alignment horizontal="left" vertical="center" wrapText="1"/>
    </xf>
    <xf numFmtId="0" fontId="3" fillId="0" borderId="12" xfId="4" applyFont="1" applyBorder="1" applyAlignment="1">
      <alignment horizontal="left" vertical="center" wrapText="1"/>
    </xf>
    <xf numFmtId="0" fontId="12" fillId="4" borderId="9" xfId="4" applyFont="1" applyFill="1" applyBorder="1" applyAlignment="1" applyProtection="1">
      <alignment horizontal="center" vertical="center"/>
      <protection locked="0"/>
    </xf>
    <xf numFmtId="0" fontId="12" fillId="4" borderId="10" xfId="4" applyFont="1" applyFill="1" applyBorder="1" applyAlignment="1" applyProtection="1">
      <alignment horizontal="center" vertical="center"/>
      <protection locked="0"/>
    </xf>
    <xf numFmtId="0" fontId="12" fillId="4" borderId="12" xfId="4" applyFont="1" applyFill="1" applyBorder="1" applyAlignment="1" applyProtection="1">
      <alignment horizontal="center" vertical="center"/>
      <protection locked="0"/>
    </xf>
    <xf numFmtId="49" fontId="10" fillId="0" borderId="45" xfId="4" applyNumberFormat="1" applyBorder="1" applyAlignment="1" applyProtection="1">
      <alignment horizontal="center" vertical="center"/>
      <protection locked="0"/>
    </xf>
    <xf numFmtId="49" fontId="10" fillId="0" borderId="46" xfId="4" applyNumberFormat="1" applyBorder="1" applyAlignment="1" applyProtection="1">
      <alignment horizontal="center" vertical="center"/>
      <protection locked="0"/>
    </xf>
    <xf numFmtId="0" fontId="10" fillId="0" borderId="46" xfId="4" applyBorder="1" applyAlignment="1" applyProtection="1">
      <alignment horizontal="center" vertical="center"/>
      <protection locked="0"/>
    </xf>
    <xf numFmtId="0" fontId="10" fillId="0" borderId="42" xfId="4" applyBorder="1" applyAlignment="1" applyProtection="1">
      <alignment horizontal="center" vertical="center"/>
      <protection locked="0"/>
    </xf>
    <xf numFmtId="0" fontId="10" fillId="0" borderId="32" xfId="4" applyBorder="1" applyAlignment="1" applyProtection="1">
      <alignment horizontal="center" vertical="center"/>
      <protection locked="0"/>
    </xf>
    <xf numFmtId="0" fontId="10" fillId="0" borderId="34" xfId="4" applyBorder="1" applyAlignment="1" applyProtection="1">
      <alignment horizontal="center" vertical="center"/>
      <protection locked="0"/>
    </xf>
    <xf numFmtId="0" fontId="12" fillId="4" borderId="9" xfId="4" applyFont="1" applyFill="1" applyBorder="1" applyAlignment="1">
      <alignment horizontal="center" vertical="center"/>
    </xf>
    <xf numFmtId="0" fontId="12" fillId="4" borderId="10" xfId="4" applyFont="1" applyFill="1" applyBorder="1" applyAlignment="1">
      <alignment horizontal="center" vertical="center"/>
    </xf>
    <xf numFmtId="0" fontId="12" fillId="4" borderId="12" xfId="4" applyFont="1" applyFill="1" applyBorder="1" applyAlignment="1">
      <alignment horizontal="center" vertical="center"/>
    </xf>
    <xf numFmtId="0" fontId="9" fillId="6" borderId="33" xfId="3" applyFont="1" applyFill="1" applyBorder="1" applyAlignment="1">
      <alignment horizontal="left" vertical="center"/>
    </xf>
    <xf numFmtId="0" fontId="9" fillId="6" borderId="32" xfId="3" applyFont="1" applyFill="1" applyBorder="1" applyAlignment="1">
      <alignment horizontal="left" vertical="center"/>
    </xf>
    <xf numFmtId="0" fontId="9" fillId="6" borderId="43" xfId="3" applyFont="1" applyFill="1" applyBorder="1" applyAlignment="1">
      <alignment horizontal="left" vertical="center"/>
    </xf>
    <xf numFmtId="0" fontId="12" fillId="4" borderId="42" xfId="4" applyFont="1" applyFill="1" applyBorder="1" applyAlignment="1">
      <alignment horizontal="center" vertical="center"/>
    </xf>
    <xf numFmtId="0" fontId="12" fillId="4" borderId="32" xfId="4" applyFont="1" applyFill="1" applyBorder="1" applyAlignment="1">
      <alignment horizontal="center" vertical="center"/>
    </xf>
    <xf numFmtId="0" fontId="12" fillId="4" borderId="43" xfId="4" applyFont="1" applyFill="1" applyBorder="1" applyAlignment="1">
      <alignment horizontal="center" vertical="center"/>
    </xf>
    <xf numFmtId="0" fontId="9" fillId="6" borderId="42" xfId="3" applyFont="1" applyFill="1" applyBorder="1" applyAlignment="1">
      <alignment horizontal="left" vertical="center"/>
    </xf>
    <xf numFmtId="0" fontId="9" fillId="6" borderId="9" xfId="3" applyFont="1" applyFill="1" applyBorder="1" applyAlignment="1">
      <alignment horizontal="left" vertical="center"/>
    </xf>
    <xf numFmtId="0" fontId="9" fillId="6" borderId="10" xfId="3" applyFont="1" applyFill="1" applyBorder="1" applyAlignment="1">
      <alignment horizontal="left" vertical="center"/>
    </xf>
    <xf numFmtId="0" fontId="9" fillId="6" borderId="11" xfId="3" applyFont="1" applyFill="1" applyBorder="1" applyAlignment="1">
      <alignment horizontal="left" vertical="center"/>
    </xf>
    <xf numFmtId="0" fontId="9" fillId="6" borderId="13" xfId="3" applyFont="1" applyFill="1" applyBorder="1" applyAlignment="1">
      <alignment horizontal="left" vertical="center"/>
    </xf>
    <xf numFmtId="0" fontId="12" fillId="4" borderId="25" xfId="4" applyFont="1" applyFill="1" applyBorder="1" applyAlignment="1" applyProtection="1">
      <alignment horizontal="center" vertical="center"/>
      <protection locked="0"/>
    </xf>
    <xf numFmtId="0" fontId="12" fillId="4" borderId="26" xfId="4" applyFont="1" applyFill="1" applyBorder="1" applyAlignment="1" applyProtection="1">
      <alignment horizontal="center" vertical="center"/>
      <protection locked="0"/>
    </xf>
    <xf numFmtId="0" fontId="12" fillId="4" borderId="27" xfId="4" applyFont="1" applyFill="1" applyBorder="1" applyAlignment="1" applyProtection="1">
      <alignment horizontal="center" vertical="center"/>
      <protection locked="0"/>
    </xf>
    <xf numFmtId="0" fontId="12" fillId="4" borderId="11" xfId="4" applyFont="1" applyFill="1" applyBorder="1" applyAlignment="1" applyProtection="1">
      <alignment horizontal="center" vertical="center"/>
      <protection locked="0"/>
    </xf>
    <xf numFmtId="0" fontId="12" fillId="4" borderId="9" xfId="4" applyFont="1" applyFill="1" applyBorder="1" applyAlignment="1" applyProtection="1">
      <alignment horizontal="center" vertical="center" wrapText="1"/>
      <protection locked="0"/>
    </xf>
    <xf numFmtId="0" fontId="12" fillId="4" borderId="10" xfId="4" applyFont="1" applyFill="1" applyBorder="1" applyAlignment="1" applyProtection="1">
      <alignment horizontal="center" vertical="center" wrapText="1"/>
      <protection locked="0"/>
    </xf>
    <xf numFmtId="0" fontId="12" fillId="4" borderId="11" xfId="4" applyFont="1" applyFill="1" applyBorder="1" applyAlignment="1" applyProtection="1">
      <alignment horizontal="center" vertical="center" wrapText="1"/>
      <protection locked="0"/>
    </xf>
    <xf numFmtId="0" fontId="9" fillId="6" borderId="14" xfId="3" applyFont="1" applyFill="1" applyBorder="1" applyAlignment="1">
      <alignment horizontal="left" vertical="center"/>
    </xf>
    <xf numFmtId="0" fontId="16" fillId="4" borderId="14" xfId="4" applyFont="1" applyFill="1" applyBorder="1" applyAlignment="1" applyProtection="1">
      <alignment horizontal="center" vertical="center"/>
      <protection locked="0"/>
    </xf>
    <xf numFmtId="0" fontId="10" fillId="0" borderId="9" xfId="4" applyBorder="1" applyAlignment="1" applyProtection="1">
      <alignment horizontal="center" vertical="center" wrapText="1"/>
      <protection locked="0"/>
    </xf>
    <xf numFmtId="0" fontId="10" fillId="0" borderId="10" xfId="4" applyBorder="1" applyAlignment="1" applyProtection="1">
      <alignment horizontal="center" vertical="center" wrapText="1"/>
      <protection locked="0"/>
    </xf>
    <xf numFmtId="0" fontId="10" fillId="0" borderId="11" xfId="4" applyBorder="1" applyAlignment="1" applyProtection="1">
      <alignment horizontal="center" vertical="center" wrapText="1"/>
      <protection locked="0"/>
    </xf>
    <xf numFmtId="0" fontId="10" fillId="0" borderId="9" xfId="4" applyBorder="1" applyAlignment="1" applyProtection="1">
      <alignment horizontal="center" vertical="center"/>
      <protection locked="0"/>
    </xf>
    <xf numFmtId="0" fontId="10" fillId="0" borderId="10" xfId="4" applyBorder="1" applyAlignment="1" applyProtection="1">
      <alignment horizontal="center" vertical="center"/>
      <protection locked="0"/>
    </xf>
    <xf numFmtId="0" fontId="10" fillId="0" borderId="11" xfId="4" applyBorder="1" applyAlignment="1" applyProtection="1">
      <alignment horizontal="center" vertical="center"/>
      <protection locked="0"/>
    </xf>
    <xf numFmtId="0" fontId="4" fillId="5" borderId="19" xfId="3" applyFont="1" applyFill="1" applyBorder="1" applyAlignment="1">
      <alignment horizontal="center" vertical="center"/>
    </xf>
    <xf numFmtId="0" fontId="5" fillId="5" borderId="14" xfId="3" applyFont="1" applyFill="1" applyBorder="1" applyAlignment="1">
      <alignment horizontal="center" vertical="center"/>
    </xf>
    <xf numFmtId="0" fontId="5" fillId="5" borderId="15" xfId="3" applyFont="1" applyFill="1" applyBorder="1" applyAlignment="1">
      <alignment horizontal="center" vertical="center"/>
    </xf>
    <xf numFmtId="0" fontId="10" fillId="0" borderId="11" xfId="2" applyFont="1" applyBorder="1" applyAlignment="1" applyProtection="1">
      <alignment horizontal="center" vertical="center"/>
      <protection locked="0"/>
    </xf>
    <xf numFmtId="0" fontId="10" fillId="0" borderId="14" xfId="4" applyBorder="1" applyAlignment="1" applyProtection="1">
      <alignment horizontal="center" vertical="center"/>
      <protection locked="0"/>
    </xf>
    <xf numFmtId="0" fontId="10" fillId="0" borderId="15" xfId="4" applyBorder="1" applyAlignment="1" applyProtection="1">
      <alignment horizontal="center" vertical="center"/>
      <protection locked="0"/>
    </xf>
    <xf numFmtId="0" fontId="9" fillId="6" borderId="28" xfId="3" applyFont="1" applyFill="1" applyBorder="1" applyAlignment="1">
      <alignment horizontal="center" vertical="center"/>
    </xf>
    <xf numFmtId="0" fontId="9" fillId="6" borderId="27" xfId="3" applyFont="1" applyFill="1" applyBorder="1" applyAlignment="1">
      <alignment horizontal="center" vertical="center"/>
    </xf>
    <xf numFmtId="49" fontId="10" fillId="0" borderId="13" xfId="4" applyNumberFormat="1" applyBorder="1" applyAlignment="1" applyProtection="1">
      <alignment horizontal="center" vertical="center"/>
      <protection locked="0"/>
    </xf>
    <xf numFmtId="49" fontId="10" fillId="0" borderId="10" xfId="4" applyNumberFormat="1" applyBorder="1" applyAlignment="1" applyProtection="1">
      <alignment horizontal="center" vertical="center"/>
      <protection locked="0"/>
    </xf>
    <xf numFmtId="49" fontId="10" fillId="0" borderId="11" xfId="4" applyNumberFormat="1" applyBorder="1" applyAlignment="1" applyProtection="1">
      <alignment horizontal="center" vertical="center"/>
      <protection locked="0"/>
    </xf>
    <xf numFmtId="0" fontId="10" fillId="0" borderId="12" xfId="4" applyBorder="1" applyAlignment="1" applyProtection="1">
      <alignment horizontal="center" vertical="center"/>
      <protection locked="0"/>
    </xf>
    <xf numFmtId="0" fontId="9" fillId="6" borderId="9" xfId="3" applyFont="1" applyFill="1" applyBorder="1" applyAlignment="1">
      <alignment horizontal="center" vertical="center"/>
    </xf>
    <xf numFmtId="0" fontId="9" fillId="6" borderId="10" xfId="3" applyFont="1" applyFill="1" applyBorder="1" applyAlignment="1">
      <alignment horizontal="center" vertical="center"/>
    </xf>
    <xf numFmtId="0" fontId="9" fillId="6" borderId="12" xfId="3" applyFont="1" applyFill="1" applyBorder="1" applyAlignment="1">
      <alignment horizontal="center" vertical="center"/>
    </xf>
    <xf numFmtId="0" fontId="10" fillId="0" borderId="13" xfId="4" applyBorder="1" applyAlignment="1" applyProtection="1">
      <alignment horizontal="center" vertical="center"/>
      <protection locked="0"/>
    </xf>
    <xf numFmtId="0" fontId="10" fillId="0" borderId="19" xfId="4" applyBorder="1" applyAlignment="1" applyProtection="1">
      <alignment horizontal="center" vertical="center"/>
      <protection locked="0"/>
    </xf>
    <xf numFmtId="0" fontId="9" fillId="6" borderId="19" xfId="3" applyFont="1" applyFill="1" applyBorder="1" applyAlignment="1">
      <alignment horizontal="center" vertical="center"/>
    </xf>
    <xf numFmtId="0" fontId="9" fillId="6" borderId="14" xfId="3" applyFont="1" applyFill="1" applyBorder="1" applyAlignment="1">
      <alignment horizontal="center" vertical="center"/>
    </xf>
    <xf numFmtId="0" fontId="9" fillId="6" borderId="15" xfId="3" applyFont="1" applyFill="1" applyBorder="1" applyAlignment="1">
      <alignment horizontal="center" vertical="center"/>
    </xf>
    <xf numFmtId="0" fontId="9" fillId="6" borderId="31" xfId="3" applyFont="1" applyFill="1" applyBorder="1" applyAlignment="1">
      <alignment horizontal="center" vertical="center"/>
    </xf>
    <xf numFmtId="0" fontId="10" fillId="0" borderId="25" xfId="4" applyBorder="1" applyAlignment="1" applyProtection="1">
      <alignment horizontal="center" vertical="center"/>
      <protection locked="0"/>
    </xf>
    <xf numFmtId="0" fontId="10" fillId="0" borderId="26" xfId="4" applyBorder="1" applyAlignment="1" applyProtection="1">
      <alignment horizontal="center" vertical="center"/>
      <protection locked="0"/>
    </xf>
    <xf numFmtId="0" fontId="10" fillId="0" borderId="29" xfId="4" applyBorder="1" applyAlignment="1" applyProtection="1">
      <alignment horizontal="center" vertical="center"/>
      <protection locked="0"/>
    </xf>
    <xf numFmtId="0" fontId="9" fillId="6" borderId="14" xfId="3" applyFont="1" applyFill="1" applyBorder="1" applyAlignment="1">
      <alignment horizontal="center" vertical="center" wrapText="1"/>
    </xf>
    <xf numFmtId="0" fontId="9" fillId="6" borderId="13" xfId="3" applyFont="1" applyFill="1" applyBorder="1" applyAlignment="1">
      <alignment horizontal="center" vertical="center"/>
    </xf>
    <xf numFmtId="0" fontId="9" fillId="6" borderId="11" xfId="3" applyFont="1" applyFill="1" applyBorder="1" applyAlignment="1">
      <alignment horizontal="center" vertical="center"/>
    </xf>
    <xf numFmtId="0" fontId="10" fillId="0" borderId="28" xfId="4" applyBorder="1" applyAlignment="1" applyProtection="1">
      <alignment horizontal="center" vertical="center"/>
      <protection locked="0"/>
    </xf>
    <xf numFmtId="0" fontId="10" fillId="0" borderId="27" xfId="4" applyBorder="1" applyAlignment="1" applyProtection="1">
      <alignment horizontal="center" vertical="center"/>
      <protection locked="0"/>
    </xf>
    <xf numFmtId="0" fontId="12" fillId="4" borderId="12" xfId="4" applyFont="1" applyFill="1" applyBorder="1" applyAlignment="1" applyProtection="1">
      <alignment horizontal="center" vertical="center" wrapText="1"/>
      <protection locked="0"/>
    </xf>
    <xf numFmtId="0" fontId="5" fillId="0" borderId="6" xfId="3" applyFont="1" applyBorder="1" applyAlignment="1">
      <alignment horizontal="center" vertical="center" wrapText="1"/>
    </xf>
    <xf numFmtId="0" fontId="5" fillId="0" borderId="7" xfId="3" applyFont="1" applyBorder="1" applyAlignment="1">
      <alignment horizontal="center" vertical="center" wrapText="1"/>
    </xf>
    <xf numFmtId="0" fontId="5" fillId="0" borderId="8" xfId="3" applyFont="1" applyBorder="1" applyAlignment="1">
      <alignment horizontal="center" vertical="center" wrapText="1"/>
    </xf>
    <xf numFmtId="0" fontId="4" fillId="0" borderId="16" xfId="5" applyFont="1" applyBorder="1" applyAlignment="1">
      <alignment horizontal="center" vertical="center" wrapText="1"/>
    </xf>
    <xf numFmtId="0" fontId="4" fillId="0" borderId="0" xfId="5" applyFont="1" applyAlignment="1">
      <alignment horizontal="center" vertical="center" wrapText="1"/>
    </xf>
    <xf numFmtId="0" fontId="4" fillId="0" borderId="17" xfId="5" applyFont="1" applyBorder="1" applyAlignment="1">
      <alignment horizontal="center" vertical="center" wrapText="1"/>
    </xf>
    <xf numFmtId="0" fontId="4" fillId="0" borderId="16" xfId="3" applyFont="1" applyBorder="1" applyAlignment="1" applyProtection="1">
      <alignment horizontal="center" vertical="center"/>
      <protection locked="0"/>
    </xf>
    <xf numFmtId="0" fontId="4" fillId="0" borderId="0" xfId="3" applyFont="1" applyAlignment="1" applyProtection="1">
      <alignment horizontal="center" vertical="center"/>
      <protection locked="0"/>
    </xf>
    <xf numFmtId="0" fontId="4" fillId="0" borderId="17" xfId="3" applyFont="1" applyBorder="1" applyAlignment="1" applyProtection="1">
      <alignment horizontal="center" vertical="center"/>
      <protection locked="0"/>
    </xf>
    <xf numFmtId="0" fontId="4" fillId="5" borderId="33" xfId="4" applyFont="1" applyFill="1" applyBorder="1" applyAlignment="1">
      <alignment horizontal="center" vertical="center" wrapText="1"/>
    </xf>
    <xf numFmtId="0" fontId="4" fillId="5" borderId="32" xfId="4" applyFont="1" applyFill="1" applyBorder="1" applyAlignment="1">
      <alignment horizontal="center" vertical="center" wrapText="1"/>
    </xf>
    <xf numFmtId="0" fontId="4" fillId="5" borderId="34" xfId="4" applyFont="1" applyFill="1" applyBorder="1" applyAlignment="1">
      <alignment horizontal="center" vertical="center" wrapText="1"/>
    </xf>
    <xf numFmtId="0" fontId="9" fillId="5" borderId="28" xfId="4" applyFont="1" applyFill="1" applyBorder="1" applyAlignment="1">
      <alignment horizontal="center" vertical="center"/>
    </xf>
    <xf numFmtId="0" fontId="9" fillId="5" borderId="26" xfId="4" applyFont="1" applyFill="1" applyBorder="1" applyAlignment="1">
      <alignment horizontal="center" vertical="center"/>
    </xf>
    <xf numFmtId="0" fontId="9" fillId="5" borderId="29" xfId="4" applyFont="1" applyFill="1" applyBorder="1" applyAlignment="1">
      <alignment horizontal="center" vertical="center"/>
    </xf>
    <xf numFmtId="0" fontId="4" fillId="6" borderId="13" xfId="3" applyFont="1" applyFill="1" applyBorder="1" applyAlignment="1">
      <alignment horizontal="center" vertical="center"/>
    </xf>
    <xf numFmtId="0" fontId="4" fillId="6" borderId="10" xfId="3" applyFont="1" applyFill="1" applyBorder="1" applyAlignment="1">
      <alignment horizontal="center" vertical="center"/>
    </xf>
    <xf numFmtId="0" fontId="4" fillId="6" borderId="12" xfId="3" applyFont="1" applyFill="1" applyBorder="1" applyAlignment="1">
      <alignment horizontal="center" vertical="center"/>
    </xf>
    <xf numFmtId="14" fontId="10" fillId="0" borderId="13" xfId="4" applyNumberFormat="1" applyBorder="1" applyAlignment="1" applyProtection="1">
      <alignment horizontal="center" vertical="center"/>
      <protection locked="0"/>
    </xf>
    <xf numFmtId="0" fontId="12" fillId="4" borderId="42" xfId="4" applyFont="1" applyFill="1" applyBorder="1" applyAlignment="1" applyProtection="1">
      <alignment horizontal="center" vertical="center" wrapText="1"/>
      <protection locked="0"/>
    </xf>
    <xf numFmtId="0" fontId="12" fillId="4" borderId="32" xfId="4" applyFont="1" applyFill="1" applyBorder="1" applyAlignment="1" applyProtection="1">
      <alignment horizontal="center" vertical="center" wrapText="1"/>
      <protection locked="0"/>
    </xf>
    <xf numFmtId="0" fontId="12" fillId="4" borderId="34" xfId="4" applyFont="1" applyFill="1" applyBorder="1" applyAlignment="1" applyProtection="1">
      <alignment horizontal="center" vertical="center" wrapText="1"/>
      <protection locked="0"/>
    </xf>
    <xf numFmtId="0" fontId="10" fillId="0" borderId="30" xfId="4" applyBorder="1" applyAlignment="1" applyProtection="1">
      <alignment horizontal="center" vertical="center"/>
      <protection locked="0"/>
    </xf>
    <xf numFmtId="0" fontId="9" fillId="6" borderId="13" xfId="3" applyFont="1" applyFill="1" applyBorder="1" applyAlignment="1">
      <alignment horizontal="center" vertical="center" wrapText="1"/>
    </xf>
    <xf numFmtId="0" fontId="9" fillId="6" borderId="10" xfId="3" applyFont="1" applyFill="1" applyBorder="1" applyAlignment="1">
      <alignment horizontal="center" vertical="center" wrapText="1"/>
    </xf>
    <xf numFmtId="0" fontId="9" fillId="6" borderId="11" xfId="3" applyFont="1" applyFill="1" applyBorder="1" applyAlignment="1">
      <alignment horizontal="center" vertical="center" wrapText="1"/>
    </xf>
    <xf numFmtId="0" fontId="4" fillId="5" borderId="28" xfId="3" applyFont="1" applyFill="1" applyBorder="1" applyAlignment="1">
      <alignment horizontal="center" vertical="center"/>
    </xf>
    <xf numFmtId="0" fontId="4" fillId="5" borderId="26" xfId="3" applyFont="1" applyFill="1" applyBorder="1" applyAlignment="1">
      <alignment horizontal="center" vertical="center"/>
    </xf>
    <xf numFmtId="0" fontId="4" fillId="5" borderId="29" xfId="3" applyFont="1" applyFill="1" applyBorder="1" applyAlignment="1">
      <alignment horizontal="center" vertical="center"/>
    </xf>
    <xf numFmtId="1" fontId="10" fillId="0" borderId="9" xfId="4" applyNumberFormat="1" applyBorder="1" applyAlignment="1">
      <alignment horizontal="center" vertical="center"/>
    </xf>
    <xf numFmtId="1" fontId="10" fillId="0" borderId="10" xfId="4" applyNumberFormat="1" applyBorder="1" applyAlignment="1">
      <alignment horizontal="center" vertical="center"/>
    </xf>
    <xf numFmtId="1" fontId="10" fillId="0" borderId="12" xfId="4" applyNumberFormat="1" applyBorder="1" applyAlignment="1">
      <alignment horizontal="center" vertical="center"/>
    </xf>
    <xf numFmtId="0" fontId="4" fillId="5" borderId="33" xfId="3" applyFont="1" applyFill="1" applyBorder="1" applyAlignment="1">
      <alignment horizontal="center" vertical="center"/>
    </xf>
    <xf numFmtId="0" fontId="4" fillId="5" borderId="32" xfId="3" applyFont="1" applyFill="1" applyBorder="1" applyAlignment="1">
      <alignment horizontal="center" vertical="center"/>
    </xf>
    <xf numFmtId="0" fontId="4" fillId="5" borderId="34" xfId="3" applyFont="1" applyFill="1" applyBorder="1" applyAlignment="1">
      <alignment horizontal="center" vertical="center"/>
    </xf>
  </cellXfs>
  <cellStyles count="6">
    <cellStyle name="Euro" xfId="1" xr:uid="{00000000-0005-0000-0000-000000000000}"/>
    <cellStyle name="Hipervínculo" xfId="2" builtinId="8"/>
    <cellStyle name="Normal" xfId="0" builtinId="0"/>
    <cellStyle name="Normal 2" xfId="3" xr:uid="{00000000-0005-0000-0000-000003000000}"/>
    <cellStyle name="Normal 2 2" xfId="4" xr:uid="{00000000-0005-0000-0000-000004000000}"/>
    <cellStyle name="Normal 3" xfId="5" xr:uid="{00000000-0005-0000-0000-00000500000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jpeg"/><Relationship Id="rId1" Type="http://schemas.openxmlformats.org/officeDocument/2006/relationships/image" Target="../media/image1.jpeg"/></Relationships>
</file>

<file path=xl/drawings/_rels/vmlDrawing1.vml.rels><?xml version="1.0" encoding="UTF-8" standalone="yes"?>
<Relationships xmlns="http://schemas.openxmlformats.org/package/2006/relationships"><Relationship Id="rId1" Type="http://schemas.openxmlformats.org/officeDocument/2006/relationships/image" Target="../media/image4.jpeg"/></Relationships>
</file>

<file path=xl/drawings/drawing1.xml><?xml version="1.0" encoding="utf-8"?>
<xdr:wsDr xmlns:xdr="http://schemas.openxmlformats.org/drawingml/2006/spreadsheetDrawing" xmlns:a="http://schemas.openxmlformats.org/drawingml/2006/main">
  <xdr:twoCellAnchor>
    <xdr:from>
      <xdr:col>6</xdr:col>
      <xdr:colOff>333375</xdr:colOff>
      <xdr:row>25</xdr:row>
      <xdr:rowOff>0</xdr:rowOff>
    </xdr:from>
    <xdr:to>
      <xdr:col>6</xdr:col>
      <xdr:colOff>152400</xdr:colOff>
      <xdr:row>25</xdr:row>
      <xdr:rowOff>0</xdr:rowOff>
    </xdr:to>
    <xdr:sp macro="" textlink="">
      <xdr:nvSpPr>
        <xdr:cNvPr id="17370" name="Rectangle 1">
          <a:extLst>
            <a:ext uri="{FF2B5EF4-FFF2-40B4-BE49-F238E27FC236}">
              <a16:creationId xmlns:a16="http://schemas.microsoft.com/office/drawing/2014/main" id="{00000000-0008-0000-0000-0000DA430000}"/>
            </a:ext>
          </a:extLst>
        </xdr:cNvPr>
        <xdr:cNvSpPr>
          <a:spLocks noChangeArrowheads="1"/>
        </xdr:cNvSpPr>
      </xdr:nvSpPr>
      <xdr:spPr bwMode="auto">
        <a:xfrm>
          <a:off x="1057275" y="6210300"/>
          <a:ext cx="0" cy="0"/>
        </a:xfrm>
        <a:prstGeom prst="rect">
          <a:avLst/>
        </a:prstGeom>
        <a:solidFill>
          <a:srgbClr val="FFFFFF"/>
        </a:solidFill>
        <a:ln w="9525">
          <a:solidFill>
            <a:srgbClr val="000000"/>
          </a:solidFill>
          <a:miter lim="800000"/>
          <a:headEnd/>
          <a:tailEnd/>
        </a:ln>
      </xdr:spPr>
    </xdr:sp>
    <xdr:clientData/>
  </xdr:twoCellAnchor>
  <xdr:twoCellAnchor>
    <xdr:from>
      <xdr:col>5</xdr:col>
      <xdr:colOff>323850</xdr:colOff>
      <xdr:row>25</xdr:row>
      <xdr:rowOff>0</xdr:rowOff>
    </xdr:from>
    <xdr:to>
      <xdr:col>6</xdr:col>
      <xdr:colOff>323850</xdr:colOff>
      <xdr:row>25</xdr:row>
      <xdr:rowOff>0</xdr:rowOff>
    </xdr:to>
    <xdr:sp macro="" textlink="">
      <xdr:nvSpPr>
        <xdr:cNvPr id="3" name="Text Box 2">
          <a:extLst>
            <a:ext uri="{FF2B5EF4-FFF2-40B4-BE49-F238E27FC236}">
              <a16:creationId xmlns:a16="http://schemas.microsoft.com/office/drawing/2014/main" id="{00000000-0008-0000-0000-000003000000}"/>
            </a:ext>
          </a:extLst>
        </xdr:cNvPr>
        <xdr:cNvSpPr txBox="1">
          <a:spLocks noChangeArrowheads="1"/>
        </xdr:cNvSpPr>
      </xdr:nvSpPr>
      <xdr:spPr bwMode="auto">
        <a:xfrm>
          <a:off x="904875" y="4800600"/>
          <a:ext cx="152400" cy="0"/>
        </a:xfrm>
        <a:prstGeom prst="rect">
          <a:avLst/>
        </a:prstGeom>
        <a:noFill/>
        <a:ln w="9525">
          <a:noFill/>
          <a:miter lim="800000"/>
          <a:headEnd/>
          <a:tailEnd/>
        </a:ln>
      </xdr:spPr>
      <xdr:txBody>
        <a:bodyPr vertOverflow="clip" wrap="square" lIns="27432" tIns="18288" rIns="0" bIns="0" anchor="t" upright="1"/>
        <a:lstStyle/>
        <a:p>
          <a:pPr algn="l" rtl="0">
            <a:defRPr sz="1000"/>
          </a:pPr>
          <a:r>
            <a:rPr lang="es-ES" sz="600" b="0" i="0" strike="noStrike">
              <a:solidFill>
                <a:srgbClr val="000000"/>
              </a:solidFill>
              <a:latin typeface="Arial"/>
              <a:cs typeface="Arial"/>
            </a:rPr>
            <a:t>NO CUMPLE</a:t>
          </a:r>
        </a:p>
      </xdr:txBody>
    </xdr:sp>
    <xdr:clientData/>
  </xdr:twoCellAnchor>
  <xdr:twoCellAnchor>
    <xdr:from>
      <xdr:col>10</xdr:col>
      <xdr:colOff>333375</xdr:colOff>
      <xdr:row>25</xdr:row>
      <xdr:rowOff>0</xdr:rowOff>
    </xdr:from>
    <xdr:to>
      <xdr:col>11</xdr:col>
      <xdr:colOff>238125</xdr:colOff>
      <xdr:row>25</xdr:row>
      <xdr:rowOff>0</xdr:rowOff>
    </xdr:to>
    <xdr:sp macro="" textlink="">
      <xdr:nvSpPr>
        <xdr:cNvPr id="4" name="Text Box 3">
          <a:extLst>
            <a:ext uri="{FF2B5EF4-FFF2-40B4-BE49-F238E27FC236}">
              <a16:creationId xmlns:a16="http://schemas.microsoft.com/office/drawing/2014/main" id="{00000000-0008-0000-0000-000004000000}"/>
            </a:ext>
          </a:extLst>
        </xdr:cNvPr>
        <xdr:cNvSpPr txBox="1">
          <a:spLocks noChangeArrowheads="1"/>
        </xdr:cNvSpPr>
      </xdr:nvSpPr>
      <xdr:spPr bwMode="auto">
        <a:xfrm>
          <a:off x="1666875" y="4800600"/>
          <a:ext cx="152400" cy="0"/>
        </a:xfrm>
        <a:prstGeom prst="rect">
          <a:avLst/>
        </a:prstGeom>
        <a:noFill/>
        <a:ln w="9525">
          <a:noFill/>
          <a:miter lim="800000"/>
          <a:headEnd/>
          <a:tailEnd/>
        </a:ln>
      </xdr:spPr>
      <xdr:txBody>
        <a:bodyPr vertOverflow="clip" wrap="square" lIns="27432" tIns="18288" rIns="0" bIns="0" anchor="t" upright="1"/>
        <a:lstStyle/>
        <a:p>
          <a:pPr algn="l" rtl="0">
            <a:defRPr sz="1000"/>
          </a:pPr>
          <a:r>
            <a:rPr lang="es-ES" sz="600" b="0" i="0" strike="noStrike">
              <a:solidFill>
                <a:srgbClr val="000000"/>
              </a:solidFill>
              <a:latin typeface="Arial"/>
              <a:cs typeface="Arial"/>
            </a:rPr>
            <a:t>N° REFERENCIA</a:t>
          </a:r>
        </a:p>
      </xdr:txBody>
    </xdr:sp>
    <xdr:clientData/>
  </xdr:twoCellAnchor>
  <xdr:twoCellAnchor>
    <xdr:from>
      <xdr:col>6</xdr:col>
      <xdr:colOff>333375</xdr:colOff>
      <xdr:row>25</xdr:row>
      <xdr:rowOff>0</xdr:rowOff>
    </xdr:from>
    <xdr:to>
      <xdr:col>6</xdr:col>
      <xdr:colOff>152400</xdr:colOff>
      <xdr:row>25</xdr:row>
      <xdr:rowOff>0</xdr:rowOff>
    </xdr:to>
    <xdr:sp macro="" textlink="">
      <xdr:nvSpPr>
        <xdr:cNvPr id="17373" name="Rectangle 5">
          <a:extLst>
            <a:ext uri="{FF2B5EF4-FFF2-40B4-BE49-F238E27FC236}">
              <a16:creationId xmlns:a16="http://schemas.microsoft.com/office/drawing/2014/main" id="{00000000-0008-0000-0000-0000DD430000}"/>
            </a:ext>
          </a:extLst>
        </xdr:cNvPr>
        <xdr:cNvSpPr>
          <a:spLocks noChangeArrowheads="1"/>
        </xdr:cNvSpPr>
      </xdr:nvSpPr>
      <xdr:spPr bwMode="auto">
        <a:xfrm>
          <a:off x="1057275" y="6210300"/>
          <a:ext cx="0" cy="0"/>
        </a:xfrm>
        <a:prstGeom prst="rect">
          <a:avLst/>
        </a:prstGeom>
        <a:solidFill>
          <a:srgbClr val="FFFFFF"/>
        </a:solidFill>
        <a:ln w="9525">
          <a:solidFill>
            <a:srgbClr val="000000"/>
          </a:solidFill>
          <a:miter lim="800000"/>
          <a:headEnd/>
          <a:tailEnd/>
        </a:ln>
      </xdr:spPr>
    </xdr:sp>
    <xdr:clientData/>
  </xdr:twoCellAnchor>
  <xdr:twoCellAnchor>
    <xdr:from>
      <xdr:col>10</xdr:col>
      <xdr:colOff>333375</xdr:colOff>
      <xdr:row>25</xdr:row>
      <xdr:rowOff>0</xdr:rowOff>
    </xdr:from>
    <xdr:to>
      <xdr:col>11</xdr:col>
      <xdr:colOff>238125</xdr:colOff>
      <xdr:row>25</xdr:row>
      <xdr:rowOff>0</xdr:rowOff>
    </xdr:to>
    <xdr:sp macro="" textlink="">
      <xdr:nvSpPr>
        <xdr:cNvPr id="8" name="Text Box 7">
          <a:extLst>
            <a:ext uri="{FF2B5EF4-FFF2-40B4-BE49-F238E27FC236}">
              <a16:creationId xmlns:a16="http://schemas.microsoft.com/office/drawing/2014/main" id="{00000000-0008-0000-0000-000008000000}"/>
            </a:ext>
          </a:extLst>
        </xdr:cNvPr>
        <xdr:cNvSpPr txBox="1">
          <a:spLocks noChangeArrowheads="1"/>
        </xdr:cNvSpPr>
      </xdr:nvSpPr>
      <xdr:spPr bwMode="auto">
        <a:xfrm>
          <a:off x="1666875" y="4800600"/>
          <a:ext cx="152400" cy="0"/>
        </a:xfrm>
        <a:prstGeom prst="rect">
          <a:avLst/>
        </a:prstGeom>
        <a:noFill/>
        <a:ln w="9525">
          <a:noFill/>
          <a:miter lim="800000"/>
          <a:headEnd/>
          <a:tailEnd/>
        </a:ln>
      </xdr:spPr>
      <xdr:txBody>
        <a:bodyPr vertOverflow="clip" wrap="square" lIns="27432" tIns="18288" rIns="0" bIns="0" anchor="t" upright="1"/>
        <a:lstStyle/>
        <a:p>
          <a:pPr algn="l" rtl="0">
            <a:defRPr sz="1000"/>
          </a:pPr>
          <a:r>
            <a:rPr lang="es-ES" sz="600" b="0" i="0" strike="noStrike">
              <a:solidFill>
                <a:srgbClr val="000000"/>
              </a:solidFill>
              <a:latin typeface="Arial"/>
              <a:cs typeface="Arial"/>
            </a:rPr>
            <a:t>N° REFERENCIA</a:t>
          </a:r>
        </a:p>
      </xdr:txBody>
    </xdr:sp>
    <xdr:clientData/>
  </xdr:twoCellAnchor>
  <xdr:twoCellAnchor>
    <xdr:from>
      <xdr:col>6</xdr:col>
      <xdr:colOff>333375</xdr:colOff>
      <xdr:row>46</xdr:row>
      <xdr:rowOff>0</xdr:rowOff>
    </xdr:from>
    <xdr:to>
      <xdr:col>6</xdr:col>
      <xdr:colOff>152400</xdr:colOff>
      <xdr:row>46</xdr:row>
      <xdr:rowOff>0</xdr:rowOff>
    </xdr:to>
    <xdr:sp macro="" textlink="">
      <xdr:nvSpPr>
        <xdr:cNvPr id="17376" name="Rectangle 9">
          <a:extLst>
            <a:ext uri="{FF2B5EF4-FFF2-40B4-BE49-F238E27FC236}">
              <a16:creationId xmlns:a16="http://schemas.microsoft.com/office/drawing/2014/main" id="{00000000-0008-0000-0000-0000E0430000}"/>
            </a:ext>
          </a:extLst>
        </xdr:cNvPr>
        <xdr:cNvSpPr>
          <a:spLocks noChangeArrowheads="1"/>
        </xdr:cNvSpPr>
      </xdr:nvSpPr>
      <xdr:spPr bwMode="auto">
        <a:xfrm>
          <a:off x="1057275" y="13315950"/>
          <a:ext cx="0" cy="0"/>
        </a:xfrm>
        <a:prstGeom prst="rect">
          <a:avLst/>
        </a:prstGeom>
        <a:solidFill>
          <a:srgbClr val="FFFFFF"/>
        </a:solidFill>
        <a:ln w="9525">
          <a:solidFill>
            <a:srgbClr val="000000"/>
          </a:solidFill>
          <a:miter lim="800000"/>
          <a:headEnd/>
          <a:tailEnd/>
        </a:ln>
      </xdr:spPr>
    </xdr:sp>
    <xdr:clientData/>
  </xdr:twoCellAnchor>
  <xdr:twoCellAnchor>
    <xdr:from>
      <xdr:col>5</xdr:col>
      <xdr:colOff>323850</xdr:colOff>
      <xdr:row>46</xdr:row>
      <xdr:rowOff>0</xdr:rowOff>
    </xdr:from>
    <xdr:to>
      <xdr:col>6</xdr:col>
      <xdr:colOff>323850</xdr:colOff>
      <xdr:row>46</xdr:row>
      <xdr:rowOff>0</xdr:rowOff>
    </xdr:to>
    <xdr:sp macro="" textlink="">
      <xdr:nvSpPr>
        <xdr:cNvPr id="10" name="Text Box 10">
          <a:extLst>
            <a:ext uri="{FF2B5EF4-FFF2-40B4-BE49-F238E27FC236}">
              <a16:creationId xmlns:a16="http://schemas.microsoft.com/office/drawing/2014/main" id="{00000000-0008-0000-0000-00000A000000}"/>
            </a:ext>
          </a:extLst>
        </xdr:cNvPr>
        <xdr:cNvSpPr txBox="1">
          <a:spLocks noChangeArrowheads="1"/>
        </xdr:cNvSpPr>
      </xdr:nvSpPr>
      <xdr:spPr bwMode="auto">
        <a:xfrm>
          <a:off x="904875" y="9382125"/>
          <a:ext cx="152400" cy="0"/>
        </a:xfrm>
        <a:prstGeom prst="rect">
          <a:avLst/>
        </a:prstGeom>
        <a:noFill/>
        <a:ln w="9525">
          <a:noFill/>
          <a:miter lim="800000"/>
          <a:headEnd/>
          <a:tailEnd/>
        </a:ln>
      </xdr:spPr>
      <xdr:txBody>
        <a:bodyPr vertOverflow="clip" wrap="square" lIns="27432" tIns="18288" rIns="0" bIns="0" anchor="t" upright="1"/>
        <a:lstStyle/>
        <a:p>
          <a:pPr algn="l" rtl="0">
            <a:defRPr sz="1000"/>
          </a:pPr>
          <a:r>
            <a:rPr lang="es-ES" sz="600" b="0" i="0" strike="noStrike">
              <a:solidFill>
                <a:srgbClr val="000000"/>
              </a:solidFill>
              <a:latin typeface="Arial"/>
              <a:cs typeface="Arial"/>
            </a:rPr>
            <a:t>NO CUMPLE</a:t>
          </a:r>
        </a:p>
      </xdr:txBody>
    </xdr:sp>
    <xdr:clientData/>
  </xdr:twoCellAnchor>
  <xdr:twoCellAnchor>
    <xdr:from>
      <xdr:col>10</xdr:col>
      <xdr:colOff>333375</xdr:colOff>
      <xdr:row>46</xdr:row>
      <xdr:rowOff>0</xdr:rowOff>
    </xdr:from>
    <xdr:to>
      <xdr:col>11</xdr:col>
      <xdr:colOff>238125</xdr:colOff>
      <xdr:row>46</xdr:row>
      <xdr:rowOff>0</xdr:rowOff>
    </xdr:to>
    <xdr:sp macro="" textlink="">
      <xdr:nvSpPr>
        <xdr:cNvPr id="11" name="Text Box 11">
          <a:extLst>
            <a:ext uri="{FF2B5EF4-FFF2-40B4-BE49-F238E27FC236}">
              <a16:creationId xmlns:a16="http://schemas.microsoft.com/office/drawing/2014/main" id="{00000000-0008-0000-0000-00000B000000}"/>
            </a:ext>
          </a:extLst>
        </xdr:cNvPr>
        <xdr:cNvSpPr txBox="1">
          <a:spLocks noChangeArrowheads="1"/>
        </xdr:cNvSpPr>
      </xdr:nvSpPr>
      <xdr:spPr bwMode="auto">
        <a:xfrm>
          <a:off x="1666875" y="9382125"/>
          <a:ext cx="152400" cy="0"/>
        </a:xfrm>
        <a:prstGeom prst="rect">
          <a:avLst/>
        </a:prstGeom>
        <a:noFill/>
        <a:ln w="9525">
          <a:noFill/>
          <a:miter lim="800000"/>
          <a:headEnd/>
          <a:tailEnd/>
        </a:ln>
      </xdr:spPr>
      <xdr:txBody>
        <a:bodyPr vertOverflow="clip" wrap="square" lIns="27432" tIns="18288" rIns="0" bIns="0" anchor="t" upright="1"/>
        <a:lstStyle/>
        <a:p>
          <a:pPr algn="l" rtl="0">
            <a:defRPr sz="1000"/>
          </a:pPr>
          <a:r>
            <a:rPr lang="es-ES" sz="600" b="0" i="0" strike="noStrike">
              <a:solidFill>
                <a:srgbClr val="000000"/>
              </a:solidFill>
              <a:latin typeface="Arial"/>
              <a:cs typeface="Arial"/>
            </a:rPr>
            <a:t>N° REFERENCIA</a:t>
          </a:r>
        </a:p>
      </xdr:txBody>
    </xdr:sp>
    <xdr:clientData/>
  </xdr:twoCellAnchor>
  <xdr:twoCellAnchor>
    <xdr:from>
      <xdr:col>6</xdr:col>
      <xdr:colOff>333375</xdr:colOff>
      <xdr:row>46</xdr:row>
      <xdr:rowOff>0</xdr:rowOff>
    </xdr:from>
    <xdr:to>
      <xdr:col>6</xdr:col>
      <xdr:colOff>152400</xdr:colOff>
      <xdr:row>46</xdr:row>
      <xdr:rowOff>0</xdr:rowOff>
    </xdr:to>
    <xdr:sp macro="" textlink="">
      <xdr:nvSpPr>
        <xdr:cNvPr id="12" name="Rectangle 9">
          <a:extLst>
            <a:ext uri="{FF2B5EF4-FFF2-40B4-BE49-F238E27FC236}">
              <a16:creationId xmlns:a16="http://schemas.microsoft.com/office/drawing/2014/main" id="{00000000-0008-0000-0000-00000C000000}"/>
            </a:ext>
          </a:extLst>
        </xdr:cNvPr>
        <xdr:cNvSpPr>
          <a:spLocks noChangeArrowheads="1"/>
        </xdr:cNvSpPr>
      </xdr:nvSpPr>
      <xdr:spPr bwMode="auto">
        <a:xfrm>
          <a:off x="1152525" y="13277850"/>
          <a:ext cx="0" cy="0"/>
        </a:xfrm>
        <a:prstGeom prst="rect">
          <a:avLst/>
        </a:prstGeom>
        <a:solidFill>
          <a:srgbClr val="FFFFFF"/>
        </a:solidFill>
        <a:ln w="9525">
          <a:solidFill>
            <a:srgbClr val="000000"/>
          </a:solidFill>
          <a:miter lim="800000"/>
          <a:headEnd/>
          <a:tailEnd/>
        </a:ln>
      </xdr:spPr>
    </xdr:sp>
    <xdr:clientData/>
  </xdr:twoCellAnchor>
  <xdr:twoCellAnchor>
    <xdr:from>
      <xdr:col>5</xdr:col>
      <xdr:colOff>323850</xdr:colOff>
      <xdr:row>46</xdr:row>
      <xdr:rowOff>0</xdr:rowOff>
    </xdr:from>
    <xdr:to>
      <xdr:col>6</xdr:col>
      <xdr:colOff>323850</xdr:colOff>
      <xdr:row>46</xdr:row>
      <xdr:rowOff>0</xdr:rowOff>
    </xdr:to>
    <xdr:sp macro="" textlink="">
      <xdr:nvSpPr>
        <xdr:cNvPr id="13" name="Text Box 10">
          <a:extLst>
            <a:ext uri="{FF2B5EF4-FFF2-40B4-BE49-F238E27FC236}">
              <a16:creationId xmlns:a16="http://schemas.microsoft.com/office/drawing/2014/main" id="{00000000-0008-0000-0000-00000D000000}"/>
            </a:ext>
          </a:extLst>
        </xdr:cNvPr>
        <xdr:cNvSpPr txBox="1">
          <a:spLocks noChangeArrowheads="1"/>
        </xdr:cNvSpPr>
      </xdr:nvSpPr>
      <xdr:spPr bwMode="auto">
        <a:xfrm>
          <a:off x="1000125" y="13277850"/>
          <a:ext cx="152400" cy="0"/>
        </a:xfrm>
        <a:prstGeom prst="rect">
          <a:avLst/>
        </a:prstGeom>
        <a:noFill/>
        <a:ln w="9525">
          <a:noFill/>
          <a:miter lim="800000"/>
          <a:headEnd/>
          <a:tailEnd/>
        </a:ln>
      </xdr:spPr>
      <xdr:txBody>
        <a:bodyPr vertOverflow="clip" wrap="square" lIns="27432" tIns="18288" rIns="0" bIns="0" anchor="t" upright="1"/>
        <a:lstStyle/>
        <a:p>
          <a:pPr algn="l" rtl="0">
            <a:defRPr sz="1000"/>
          </a:pPr>
          <a:r>
            <a:rPr lang="es-ES" sz="600" b="0" i="0" strike="noStrike">
              <a:solidFill>
                <a:srgbClr val="000000"/>
              </a:solidFill>
              <a:latin typeface="Arial"/>
              <a:cs typeface="Arial"/>
            </a:rPr>
            <a:t>NO CUMPLE</a:t>
          </a:r>
        </a:p>
      </xdr:txBody>
    </xdr:sp>
    <xdr:clientData/>
  </xdr:twoCellAnchor>
  <xdr:twoCellAnchor>
    <xdr:from>
      <xdr:col>10</xdr:col>
      <xdr:colOff>333375</xdr:colOff>
      <xdr:row>46</xdr:row>
      <xdr:rowOff>0</xdr:rowOff>
    </xdr:from>
    <xdr:to>
      <xdr:col>11</xdr:col>
      <xdr:colOff>238125</xdr:colOff>
      <xdr:row>46</xdr:row>
      <xdr:rowOff>0</xdr:rowOff>
    </xdr:to>
    <xdr:sp macro="" textlink="">
      <xdr:nvSpPr>
        <xdr:cNvPr id="14" name="Text Box 11">
          <a:extLst>
            <a:ext uri="{FF2B5EF4-FFF2-40B4-BE49-F238E27FC236}">
              <a16:creationId xmlns:a16="http://schemas.microsoft.com/office/drawing/2014/main" id="{00000000-0008-0000-0000-00000E000000}"/>
            </a:ext>
          </a:extLst>
        </xdr:cNvPr>
        <xdr:cNvSpPr txBox="1">
          <a:spLocks noChangeArrowheads="1"/>
        </xdr:cNvSpPr>
      </xdr:nvSpPr>
      <xdr:spPr bwMode="auto">
        <a:xfrm>
          <a:off x="1914525" y="13277850"/>
          <a:ext cx="161925" cy="0"/>
        </a:xfrm>
        <a:prstGeom prst="rect">
          <a:avLst/>
        </a:prstGeom>
        <a:noFill/>
        <a:ln w="9525">
          <a:noFill/>
          <a:miter lim="800000"/>
          <a:headEnd/>
          <a:tailEnd/>
        </a:ln>
      </xdr:spPr>
      <xdr:txBody>
        <a:bodyPr vertOverflow="clip" wrap="square" lIns="27432" tIns="18288" rIns="0" bIns="0" anchor="t" upright="1"/>
        <a:lstStyle/>
        <a:p>
          <a:pPr algn="l" rtl="0">
            <a:defRPr sz="1000"/>
          </a:pPr>
          <a:r>
            <a:rPr lang="es-ES" sz="600" b="0" i="0" strike="noStrike">
              <a:solidFill>
                <a:srgbClr val="000000"/>
              </a:solidFill>
              <a:latin typeface="Arial"/>
              <a:cs typeface="Arial"/>
            </a:rPr>
            <a:t>N° REFERENCIA</a:t>
          </a:r>
        </a:p>
      </xdr:txBody>
    </xdr:sp>
    <xdr:clientData/>
  </xdr:twoCellAnchor>
  <xdr:twoCellAnchor>
    <xdr:from>
      <xdr:col>6</xdr:col>
      <xdr:colOff>333375</xdr:colOff>
      <xdr:row>56</xdr:row>
      <xdr:rowOff>0</xdr:rowOff>
    </xdr:from>
    <xdr:to>
      <xdr:col>6</xdr:col>
      <xdr:colOff>152400</xdr:colOff>
      <xdr:row>56</xdr:row>
      <xdr:rowOff>0</xdr:rowOff>
    </xdr:to>
    <xdr:sp macro="" textlink="">
      <xdr:nvSpPr>
        <xdr:cNvPr id="15" name="Rectangle 9">
          <a:extLst>
            <a:ext uri="{FF2B5EF4-FFF2-40B4-BE49-F238E27FC236}">
              <a16:creationId xmlns:a16="http://schemas.microsoft.com/office/drawing/2014/main" id="{00000000-0008-0000-0000-00000F000000}"/>
            </a:ext>
          </a:extLst>
        </xdr:cNvPr>
        <xdr:cNvSpPr>
          <a:spLocks noChangeArrowheads="1"/>
        </xdr:cNvSpPr>
      </xdr:nvSpPr>
      <xdr:spPr bwMode="auto">
        <a:xfrm>
          <a:off x="1152525" y="17440275"/>
          <a:ext cx="0" cy="0"/>
        </a:xfrm>
        <a:prstGeom prst="rect">
          <a:avLst/>
        </a:prstGeom>
        <a:solidFill>
          <a:srgbClr val="FFFFFF"/>
        </a:solidFill>
        <a:ln w="9525">
          <a:solidFill>
            <a:srgbClr val="000000"/>
          </a:solidFill>
          <a:miter lim="800000"/>
          <a:headEnd/>
          <a:tailEnd/>
        </a:ln>
      </xdr:spPr>
    </xdr:sp>
    <xdr:clientData/>
  </xdr:twoCellAnchor>
  <xdr:twoCellAnchor>
    <xdr:from>
      <xdr:col>5</xdr:col>
      <xdr:colOff>323850</xdr:colOff>
      <xdr:row>56</xdr:row>
      <xdr:rowOff>0</xdr:rowOff>
    </xdr:from>
    <xdr:to>
      <xdr:col>6</xdr:col>
      <xdr:colOff>323850</xdr:colOff>
      <xdr:row>56</xdr:row>
      <xdr:rowOff>0</xdr:rowOff>
    </xdr:to>
    <xdr:sp macro="" textlink="">
      <xdr:nvSpPr>
        <xdr:cNvPr id="16" name="Text Box 10">
          <a:extLst>
            <a:ext uri="{FF2B5EF4-FFF2-40B4-BE49-F238E27FC236}">
              <a16:creationId xmlns:a16="http://schemas.microsoft.com/office/drawing/2014/main" id="{00000000-0008-0000-0000-000010000000}"/>
            </a:ext>
          </a:extLst>
        </xdr:cNvPr>
        <xdr:cNvSpPr txBox="1">
          <a:spLocks noChangeArrowheads="1"/>
        </xdr:cNvSpPr>
      </xdr:nvSpPr>
      <xdr:spPr bwMode="auto">
        <a:xfrm>
          <a:off x="1000125" y="17440275"/>
          <a:ext cx="152400" cy="0"/>
        </a:xfrm>
        <a:prstGeom prst="rect">
          <a:avLst/>
        </a:prstGeom>
        <a:noFill/>
        <a:ln w="9525">
          <a:noFill/>
          <a:miter lim="800000"/>
          <a:headEnd/>
          <a:tailEnd/>
        </a:ln>
      </xdr:spPr>
      <xdr:txBody>
        <a:bodyPr vertOverflow="clip" wrap="square" lIns="27432" tIns="18288" rIns="0" bIns="0" anchor="t" upright="1"/>
        <a:lstStyle/>
        <a:p>
          <a:pPr algn="l" rtl="0">
            <a:defRPr sz="1000"/>
          </a:pPr>
          <a:r>
            <a:rPr lang="es-ES" sz="600" b="0" i="0" strike="noStrike">
              <a:solidFill>
                <a:srgbClr val="000000"/>
              </a:solidFill>
              <a:latin typeface="Arial"/>
              <a:cs typeface="Arial"/>
            </a:rPr>
            <a:t>NO CUMPLE</a:t>
          </a:r>
        </a:p>
      </xdr:txBody>
    </xdr:sp>
    <xdr:clientData/>
  </xdr:twoCellAnchor>
  <xdr:twoCellAnchor>
    <xdr:from>
      <xdr:col>10</xdr:col>
      <xdr:colOff>333375</xdr:colOff>
      <xdr:row>56</xdr:row>
      <xdr:rowOff>0</xdr:rowOff>
    </xdr:from>
    <xdr:to>
      <xdr:col>11</xdr:col>
      <xdr:colOff>238125</xdr:colOff>
      <xdr:row>56</xdr:row>
      <xdr:rowOff>0</xdr:rowOff>
    </xdr:to>
    <xdr:sp macro="" textlink="">
      <xdr:nvSpPr>
        <xdr:cNvPr id="17" name="Text Box 11">
          <a:extLst>
            <a:ext uri="{FF2B5EF4-FFF2-40B4-BE49-F238E27FC236}">
              <a16:creationId xmlns:a16="http://schemas.microsoft.com/office/drawing/2014/main" id="{00000000-0008-0000-0000-000011000000}"/>
            </a:ext>
          </a:extLst>
        </xdr:cNvPr>
        <xdr:cNvSpPr txBox="1">
          <a:spLocks noChangeArrowheads="1"/>
        </xdr:cNvSpPr>
      </xdr:nvSpPr>
      <xdr:spPr bwMode="auto">
        <a:xfrm>
          <a:off x="1914525" y="17440275"/>
          <a:ext cx="161925" cy="0"/>
        </a:xfrm>
        <a:prstGeom prst="rect">
          <a:avLst/>
        </a:prstGeom>
        <a:noFill/>
        <a:ln w="9525">
          <a:noFill/>
          <a:miter lim="800000"/>
          <a:headEnd/>
          <a:tailEnd/>
        </a:ln>
      </xdr:spPr>
      <xdr:txBody>
        <a:bodyPr vertOverflow="clip" wrap="square" lIns="27432" tIns="18288" rIns="0" bIns="0" anchor="t" upright="1"/>
        <a:lstStyle/>
        <a:p>
          <a:pPr algn="l" rtl="0">
            <a:defRPr sz="1000"/>
          </a:pPr>
          <a:r>
            <a:rPr lang="es-ES" sz="600" b="0" i="0" strike="noStrike">
              <a:solidFill>
                <a:srgbClr val="000000"/>
              </a:solidFill>
              <a:latin typeface="Arial"/>
              <a:cs typeface="Arial"/>
            </a:rPr>
            <a:t>N° REFERENCIA</a:t>
          </a:r>
        </a:p>
      </xdr:txBody>
    </xdr:sp>
    <xdr:clientData/>
  </xdr:twoCellAnchor>
  <xdr:twoCellAnchor editAs="oneCell">
    <xdr:from>
      <xdr:col>0</xdr:col>
      <xdr:colOff>51955</xdr:colOff>
      <xdr:row>0</xdr:row>
      <xdr:rowOff>77932</xdr:rowOff>
    </xdr:from>
    <xdr:to>
      <xdr:col>6</xdr:col>
      <xdr:colOff>17318</xdr:colOff>
      <xdr:row>1</xdr:row>
      <xdr:rowOff>225136</xdr:rowOff>
    </xdr:to>
    <xdr:pic>
      <xdr:nvPicPr>
        <xdr:cNvPr id="19" name="14 Imagen">
          <a:extLst>
            <a:ext uri="{FF2B5EF4-FFF2-40B4-BE49-F238E27FC236}">
              <a16:creationId xmlns:a16="http://schemas.microsoft.com/office/drawing/2014/main" id="{00000000-0008-0000-0000-000013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1955" y="77932"/>
          <a:ext cx="987136" cy="40697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38</xdr:col>
      <xdr:colOff>69272</xdr:colOff>
      <xdr:row>0</xdr:row>
      <xdr:rowOff>69273</xdr:rowOff>
    </xdr:from>
    <xdr:to>
      <xdr:col>43</xdr:col>
      <xdr:colOff>164522</xdr:colOff>
      <xdr:row>1</xdr:row>
      <xdr:rowOff>225136</xdr:rowOff>
    </xdr:to>
    <xdr:pic>
      <xdr:nvPicPr>
        <xdr:cNvPr id="20" name="15 Imagen">
          <a:extLst>
            <a:ext uri="{FF2B5EF4-FFF2-40B4-BE49-F238E27FC236}">
              <a16:creationId xmlns:a16="http://schemas.microsoft.com/office/drawing/2014/main" id="{00000000-0008-0000-0000-00001400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6728113" y="69273"/>
          <a:ext cx="952500" cy="41563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35</xdr:col>
      <xdr:colOff>74543</xdr:colOff>
      <xdr:row>75</xdr:row>
      <xdr:rowOff>339587</xdr:rowOff>
    </xdr:from>
    <xdr:to>
      <xdr:col>43</xdr:col>
      <xdr:colOff>175591</xdr:colOff>
      <xdr:row>76</xdr:row>
      <xdr:rowOff>165652</xdr:rowOff>
    </xdr:to>
    <xdr:pic>
      <xdr:nvPicPr>
        <xdr:cNvPr id="21" name="20 Imagen">
          <a:extLst>
            <a:ext uri="{FF2B5EF4-FFF2-40B4-BE49-F238E27FC236}">
              <a16:creationId xmlns:a16="http://schemas.microsoft.com/office/drawing/2014/main" id="{00000000-0008-0000-0000-00001500000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5880652" y="22768891"/>
          <a:ext cx="1641613" cy="25676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4"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2" Type="http://schemas.openxmlformats.org/officeDocument/2006/relationships/printerSettings" Target="../printerSettings/printerSettings3.bin"/><Relationship Id="rId1" Type="http://schemas.openxmlformats.org/officeDocument/2006/relationships/hyperlink" Target="http://www.kenworth.com/"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Hoja1"/>
  <dimension ref="A1:BO77"/>
  <sheetViews>
    <sheetView showGridLines="0" tabSelected="1" view="pageBreakPreview" zoomScale="110" zoomScaleNormal="110" zoomScaleSheetLayoutView="110" workbookViewId="0">
      <selection activeCell="A7" sqref="A7:AR7"/>
    </sheetView>
  </sheetViews>
  <sheetFormatPr baseColWidth="10" defaultColWidth="2.28515625" defaultRowHeight="12.75"/>
  <cols>
    <col min="1" max="5" width="2.140625" style="16" customWidth="1"/>
    <col min="6" max="6" width="4.28515625" style="16" customWidth="1"/>
    <col min="7" max="10" width="2.28515625" style="16" customWidth="1"/>
    <col min="11" max="11" width="4.5703125" style="16" customWidth="1"/>
    <col min="12" max="12" width="2.42578125" style="16" customWidth="1"/>
    <col min="13" max="16" width="2.28515625" style="16" customWidth="1"/>
    <col min="17" max="17" width="1.42578125" style="16" customWidth="1"/>
    <col min="18" max="21" width="3.5703125" style="16" customWidth="1"/>
    <col min="22" max="35" width="2.28515625" style="16" customWidth="1"/>
    <col min="36" max="39" width="3.42578125" style="16" customWidth="1"/>
    <col min="40" max="42" width="2.28515625" style="16" customWidth="1"/>
    <col min="43" max="43" width="2.42578125" style="16" customWidth="1"/>
    <col min="44" max="44" width="3.28515625" style="16" customWidth="1"/>
    <col min="45" max="47" width="2.28515625" style="16" customWidth="1"/>
    <col min="48" max="48" width="9.140625" style="16" bestFit="1" customWidth="1"/>
    <col min="49" max="16384" width="2.28515625" style="16"/>
  </cols>
  <sheetData>
    <row r="1" spans="1:44" ht="20.25" customHeight="1">
      <c r="A1" s="181"/>
      <c r="B1" s="182"/>
      <c r="C1" s="182"/>
      <c r="D1" s="182"/>
      <c r="E1" s="182"/>
      <c r="F1" s="182"/>
      <c r="G1" s="182"/>
      <c r="H1" s="182"/>
      <c r="I1" s="182"/>
      <c r="J1" s="182"/>
      <c r="K1" s="182"/>
      <c r="L1" s="182"/>
      <c r="M1" s="182"/>
      <c r="N1" s="182"/>
      <c r="O1" s="182"/>
      <c r="P1" s="182"/>
      <c r="Q1" s="182"/>
      <c r="R1" s="182"/>
      <c r="S1" s="182"/>
      <c r="T1" s="182"/>
      <c r="U1" s="182"/>
      <c r="V1" s="182"/>
      <c r="W1" s="182"/>
      <c r="X1" s="182"/>
      <c r="Y1" s="182"/>
      <c r="Z1" s="182"/>
      <c r="AA1" s="182"/>
      <c r="AB1" s="182"/>
      <c r="AC1" s="182"/>
      <c r="AD1" s="182"/>
      <c r="AE1" s="182"/>
      <c r="AF1" s="182"/>
      <c r="AG1" s="182"/>
      <c r="AH1" s="182"/>
      <c r="AI1" s="182"/>
      <c r="AJ1" s="182"/>
      <c r="AK1" s="182"/>
      <c r="AL1" s="182"/>
      <c r="AM1" s="182"/>
      <c r="AN1" s="182"/>
      <c r="AO1" s="182"/>
      <c r="AP1" s="182"/>
      <c r="AQ1" s="182"/>
      <c r="AR1" s="183"/>
    </row>
    <row r="2" spans="1:44" s="17" customFormat="1" ht="37.5" customHeight="1">
      <c r="A2" s="184" t="s">
        <v>169</v>
      </c>
      <c r="B2" s="185"/>
      <c r="C2" s="185"/>
      <c r="D2" s="185"/>
      <c r="E2" s="185"/>
      <c r="F2" s="185"/>
      <c r="G2" s="185"/>
      <c r="H2" s="185"/>
      <c r="I2" s="185"/>
      <c r="J2" s="185"/>
      <c r="K2" s="185"/>
      <c r="L2" s="185"/>
      <c r="M2" s="185"/>
      <c r="N2" s="185"/>
      <c r="O2" s="185"/>
      <c r="P2" s="185"/>
      <c r="Q2" s="185"/>
      <c r="R2" s="185"/>
      <c r="S2" s="185"/>
      <c r="T2" s="185"/>
      <c r="U2" s="185"/>
      <c r="V2" s="185"/>
      <c r="W2" s="185"/>
      <c r="X2" s="185"/>
      <c r="Y2" s="185"/>
      <c r="Z2" s="185"/>
      <c r="AA2" s="185"/>
      <c r="AB2" s="185"/>
      <c r="AC2" s="185"/>
      <c r="AD2" s="185"/>
      <c r="AE2" s="185"/>
      <c r="AF2" s="185"/>
      <c r="AG2" s="185"/>
      <c r="AH2" s="185"/>
      <c r="AI2" s="185"/>
      <c r="AJ2" s="185"/>
      <c r="AK2" s="185"/>
      <c r="AL2" s="185"/>
      <c r="AM2" s="185"/>
      <c r="AN2" s="185"/>
      <c r="AO2" s="185"/>
      <c r="AP2" s="185"/>
      <c r="AQ2" s="185"/>
      <c r="AR2" s="186"/>
    </row>
    <row r="3" spans="1:44" ht="0.75" hidden="1" customHeight="1">
      <c r="A3" s="187"/>
      <c r="B3" s="188"/>
      <c r="C3" s="188"/>
      <c r="D3" s="188"/>
      <c r="E3" s="188"/>
      <c r="F3" s="188"/>
      <c r="G3" s="188"/>
      <c r="H3" s="188"/>
      <c r="I3" s="188"/>
      <c r="J3" s="188"/>
      <c r="K3" s="188"/>
      <c r="L3" s="188"/>
      <c r="M3" s="188"/>
      <c r="N3" s="188"/>
      <c r="O3" s="188"/>
      <c r="P3" s="188"/>
      <c r="Q3" s="188"/>
      <c r="R3" s="188"/>
      <c r="S3" s="188"/>
      <c r="T3" s="188"/>
      <c r="U3" s="188"/>
      <c r="V3" s="188"/>
      <c r="W3" s="188"/>
      <c r="X3" s="188"/>
      <c r="Y3" s="188"/>
      <c r="Z3" s="188"/>
      <c r="AA3" s="188"/>
      <c r="AB3" s="188"/>
      <c r="AC3" s="188"/>
      <c r="AD3" s="188"/>
      <c r="AE3" s="188"/>
      <c r="AF3" s="188"/>
      <c r="AG3" s="188"/>
      <c r="AH3" s="188"/>
      <c r="AI3" s="188"/>
      <c r="AJ3" s="188"/>
      <c r="AK3" s="188"/>
      <c r="AL3" s="188"/>
      <c r="AM3" s="188"/>
      <c r="AN3" s="188"/>
      <c r="AO3" s="188"/>
      <c r="AP3" s="188"/>
      <c r="AQ3" s="188"/>
      <c r="AR3" s="189"/>
    </row>
    <row r="4" spans="1:44" ht="30" customHeight="1">
      <c r="A4" s="190" t="s">
        <v>213</v>
      </c>
      <c r="B4" s="191"/>
      <c r="C4" s="191"/>
      <c r="D4" s="191"/>
      <c r="E4" s="191"/>
      <c r="F4" s="191"/>
      <c r="G4" s="191"/>
      <c r="H4" s="191"/>
      <c r="I4" s="191"/>
      <c r="J4" s="191"/>
      <c r="K4" s="191"/>
      <c r="L4" s="191"/>
      <c r="M4" s="191"/>
      <c r="N4" s="191"/>
      <c r="O4" s="191"/>
      <c r="P4" s="191"/>
      <c r="Q4" s="191"/>
      <c r="R4" s="191"/>
      <c r="S4" s="191"/>
      <c r="T4" s="191"/>
      <c r="U4" s="191"/>
      <c r="V4" s="191"/>
      <c r="W4" s="191"/>
      <c r="X4" s="191"/>
      <c r="Y4" s="191"/>
      <c r="Z4" s="191"/>
      <c r="AA4" s="191"/>
      <c r="AB4" s="191"/>
      <c r="AC4" s="191"/>
      <c r="AD4" s="191"/>
      <c r="AE4" s="191"/>
      <c r="AF4" s="191"/>
      <c r="AG4" s="191"/>
      <c r="AH4" s="191"/>
      <c r="AI4" s="191"/>
      <c r="AJ4" s="191"/>
      <c r="AK4" s="191"/>
      <c r="AL4" s="191"/>
      <c r="AM4" s="191"/>
      <c r="AN4" s="191"/>
      <c r="AO4" s="191"/>
      <c r="AP4" s="191"/>
      <c r="AQ4" s="191"/>
      <c r="AR4" s="192"/>
    </row>
    <row r="5" spans="1:44">
      <c r="A5" s="196" t="s">
        <v>153</v>
      </c>
      <c r="B5" s="197"/>
      <c r="C5" s="197"/>
      <c r="D5" s="197"/>
      <c r="E5" s="197"/>
      <c r="F5" s="197"/>
      <c r="G5" s="197"/>
      <c r="H5" s="197"/>
      <c r="I5" s="197"/>
      <c r="J5" s="197"/>
      <c r="K5" s="197"/>
      <c r="L5" s="197"/>
      <c r="M5" s="197"/>
      <c r="N5" s="197"/>
      <c r="O5" s="197"/>
      <c r="P5" s="197"/>
      <c r="Q5" s="197"/>
      <c r="R5" s="197"/>
      <c r="S5" s="197"/>
      <c r="T5" s="197"/>
      <c r="U5" s="197"/>
      <c r="V5" s="197"/>
      <c r="W5" s="197"/>
      <c r="X5" s="197"/>
      <c r="Y5" s="197"/>
      <c r="Z5" s="197"/>
      <c r="AA5" s="197"/>
      <c r="AB5" s="197"/>
      <c r="AC5" s="197"/>
      <c r="AD5" s="197"/>
      <c r="AE5" s="197"/>
      <c r="AF5" s="197"/>
      <c r="AG5" s="197"/>
      <c r="AH5" s="197"/>
      <c r="AI5" s="197"/>
      <c r="AJ5" s="197"/>
      <c r="AK5" s="197"/>
      <c r="AL5" s="197"/>
      <c r="AM5" s="197"/>
      <c r="AN5" s="197"/>
      <c r="AO5" s="197"/>
      <c r="AP5" s="197"/>
      <c r="AQ5" s="197"/>
      <c r="AR5" s="198"/>
    </row>
    <row r="6" spans="1:44">
      <c r="A6" s="193" t="s">
        <v>168</v>
      </c>
      <c r="B6" s="194"/>
      <c r="C6" s="194"/>
      <c r="D6" s="194"/>
      <c r="E6" s="194"/>
      <c r="F6" s="194"/>
      <c r="G6" s="194"/>
      <c r="H6" s="194"/>
      <c r="I6" s="194"/>
      <c r="J6" s="194"/>
      <c r="K6" s="194"/>
      <c r="L6" s="194"/>
      <c r="M6" s="194"/>
      <c r="N6" s="194"/>
      <c r="O6" s="194"/>
      <c r="P6" s="194"/>
      <c r="Q6" s="194"/>
      <c r="R6" s="194"/>
      <c r="S6" s="194"/>
      <c r="T6" s="194"/>
      <c r="U6" s="194"/>
      <c r="V6" s="194"/>
      <c r="W6" s="194"/>
      <c r="X6" s="194"/>
      <c r="Y6" s="194"/>
      <c r="Z6" s="194"/>
      <c r="AA6" s="194"/>
      <c r="AB6" s="194"/>
      <c r="AC6" s="194"/>
      <c r="AD6" s="194"/>
      <c r="AE6" s="194"/>
      <c r="AF6" s="194"/>
      <c r="AG6" s="194"/>
      <c r="AH6" s="194"/>
      <c r="AI6" s="194"/>
      <c r="AJ6" s="194"/>
      <c r="AK6" s="194"/>
      <c r="AL6" s="194"/>
      <c r="AM6" s="194"/>
      <c r="AN6" s="194"/>
      <c r="AO6" s="194"/>
      <c r="AP6" s="194"/>
      <c r="AQ6" s="194"/>
      <c r="AR6" s="195"/>
    </row>
    <row r="7" spans="1:44" s="18" customFormat="1" ht="17.25" customHeight="1">
      <c r="A7" s="199"/>
      <c r="B7" s="149"/>
      <c r="C7" s="149"/>
      <c r="D7" s="149"/>
      <c r="E7" s="149"/>
      <c r="F7" s="149"/>
      <c r="G7" s="149"/>
      <c r="H7" s="149"/>
      <c r="I7" s="149"/>
      <c r="J7" s="149"/>
      <c r="K7" s="149"/>
      <c r="L7" s="149"/>
      <c r="M7" s="149"/>
      <c r="N7" s="149"/>
      <c r="O7" s="149"/>
      <c r="P7" s="149"/>
      <c r="Q7" s="149"/>
      <c r="R7" s="149"/>
      <c r="S7" s="149"/>
      <c r="T7" s="149"/>
      <c r="U7" s="149"/>
      <c r="V7" s="149"/>
      <c r="W7" s="149"/>
      <c r="X7" s="149"/>
      <c r="Y7" s="149"/>
      <c r="Z7" s="149"/>
      <c r="AA7" s="149"/>
      <c r="AB7" s="149"/>
      <c r="AC7" s="149"/>
      <c r="AD7" s="149"/>
      <c r="AE7" s="149"/>
      <c r="AF7" s="149"/>
      <c r="AG7" s="149"/>
      <c r="AH7" s="149"/>
      <c r="AI7" s="149"/>
      <c r="AJ7" s="149"/>
      <c r="AK7" s="149"/>
      <c r="AL7" s="149"/>
      <c r="AM7" s="149"/>
      <c r="AN7" s="149"/>
      <c r="AO7" s="149"/>
      <c r="AP7" s="149"/>
      <c r="AQ7" s="149"/>
      <c r="AR7" s="162"/>
    </row>
    <row r="8" spans="1:44" ht="27" customHeight="1">
      <c r="A8" s="213" t="s">
        <v>151</v>
      </c>
      <c r="B8" s="214"/>
      <c r="C8" s="214"/>
      <c r="D8" s="214"/>
      <c r="E8" s="214"/>
      <c r="F8" s="214"/>
      <c r="G8" s="214"/>
      <c r="H8" s="214"/>
      <c r="I8" s="214"/>
      <c r="J8" s="214"/>
      <c r="K8" s="214"/>
      <c r="L8" s="214"/>
      <c r="M8" s="214"/>
      <c r="N8" s="214"/>
      <c r="O8" s="214"/>
      <c r="P8" s="214"/>
      <c r="Q8" s="214"/>
      <c r="R8" s="214"/>
      <c r="S8" s="214"/>
      <c r="T8" s="214"/>
      <c r="U8" s="214"/>
      <c r="V8" s="214"/>
      <c r="W8" s="214"/>
      <c r="X8" s="214"/>
      <c r="Y8" s="214"/>
      <c r="Z8" s="214"/>
      <c r="AA8" s="214"/>
      <c r="AB8" s="214"/>
      <c r="AC8" s="214"/>
      <c r="AD8" s="214"/>
      <c r="AE8" s="214"/>
      <c r="AF8" s="214"/>
      <c r="AG8" s="214"/>
      <c r="AH8" s="214"/>
      <c r="AI8" s="214"/>
      <c r="AJ8" s="214"/>
      <c r="AK8" s="214"/>
      <c r="AL8" s="214"/>
      <c r="AM8" s="214"/>
      <c r="AN8" s="214"/>
      <c r="AO8" s="214"/>
      <c r="AP8" s="214"/>
      <c r="AQ8" s="214"/>
      <c r="AR8" s="215"/>
    </row>
    <row r="9" spans="1:44" ht="12.75" customHeight="1">
      <c r="A9" s="176" t="s">
        <v>154</v>
      </c>
      <c r="B9" s="164"/>
      <c r="C9" s="164"/>
      <c r="D9" s="164"/>
      <c r="E9" s="164"/>
      <c r="F9" s="164"/>
      <c r="G9" s="164"/>
      <c r="H9" s="164"/>
      <c r="I9" s="164"/>
      <c r="J9" s="164"/>
      <c r="K9" s="164"/>
      <c r="L9" s="164"/>
      <c r="M9" s="164"/>
      <c r="N9" s="164"/>
      <c r="O9" s="164"/>
      <c r="P9" s="164"/>
      <c r="Q9" s="164"/>
      <c r="R9" s="164"/>
      <c r="S9" s="164"/>
      <c r="T9" s="164"/>
      <c r="U9" s="164"/>
      <c r="V9" s="164"/>
      <c r="W9" s="164"/>
      <c r="X9" s="164"/>
      <c r="Y9" s="164"/>
      <c r="Z9" s="164"/>
      <c r="AA9" s="164"/>
      <c r="AB9" s="164"/>
      <c r="AC9" s="164"/>
      <c r="AD9" s="164"/>
      <c r="AE9" s="177"/>
      <c r="AF9" s="163" t="s">
        <v>155</v>
      </c>
      <c r="AG9" s="164"/>
      <c r="AH9" s="164"/>
      <c r="AI9" s="164"/>
      <c r="AJ9" s="164"/>
      <c r="AK9" s="164"/>
      <c r="AL9" s="164"/>
      <c r="AM9" s="164"/>
      <c r="AN9" s="164"/>
      <c r="AO9" s="164"/>
      <c r="AP9" s="164"/>
      <c r="AQ9" s="164"/>
      <c r="AR9" s="165"/>
    </row>
    <row r="10" spans="1:44" ht="24.75" customHeight="1">
      <c r="A10" s="178" t="s">
        <v>172</v>
      </c>
      <c r="B10" s="173"/>
      <c r="C10" s="173"/>
      <c r="D10" s="173"/>
      <c r="E10" s="173"/>
      <c r="F10" s="173"/>
      <c r="G10" s="173"/>
      <c r="H10" s="173"/>
      <c r="I10" s="173"/>
      <c r="J10" s="173"/>
      <c r="K10" s="173"/>
      <c r="L10" s="173"/>
      <c r="M10" s="173"/>
      <c r="N10" s="173"/>
      <c r="O10" s="173"/>
      <c r="P10" s="173"/>
      <c r="Q10" s="173"/>
      <c r="R10" s="173"/>
      <c r="S10" s="173"/>
      <c r="T10" s="173"/>
      <c r="U10" s="173"/>
      <c r="V10" s="173"/>
      <c r="W10" s="173"/>
      <c r="X10" s="173"/>
      <c r="Y10" s="173"/>
      <c r="Z10" s="173"/>
      <c r="AA10" s="173"/>
      <c r="AB10" s="173"/>
      <c r="AC10" s="173"/>
      <c r="AD10" s="173"/>
      <c r="AE10" s="179"/>
      <c r="AF10" s="210" t="str">
        <f>VLOOKUP(A10,DATOS!R:S,2,FALSE)</f>
        <v>RUC</v>
      </c>
      <c r="AG10" s="211"/>
      <c r="AH10" s="211"/>
      <c r="AI10" s="211"/>
      <c r="AJ10" s="211"/>
      <c r="AK10" s="211"/>
      <c r="AL10" s="211"/>
      <c r="AM10" s="211"/>
      <c r="AN10" s="211"/>
      <c r="AO10" s="211"/>
      <c r="AP10" s="211"/>
      <c r="AQ10" s="211"/>
      <c r="AR10" s="212"/>
    </row>
    <row r="11" spans="1:44" ht="23.25" customHeight="1">
      <c r="A11" s="207" t="s">
        <v>152</v>
      </c>
      <c r="B11" s="208"/>
      <c r="C11" s="208"/>
      <c r="D11" s="208"/>
      <c r="E11" s="208"/>
      <c r="F11" s="208"/>
      <c r="G11" s="208"/>
      <c r="H11" s="208"/>
      <c r="I11" s="208"/>
      <c r="J11" s="208"/>
      <c r="K11" s="208"/>
      <c r="L11" s="208"/>
      <c r="M11" s="208"/>
      <c r="N11" s="208"/>
      <c r="O11" s="208"/>
      <c r="P11" s="208"/>
      <c r="Q11" s="208"/>
      <c r="R11" s="208"/>
      <c r="S11" s="208"/>
      <c r="T11" s="208"/>
      <c r="U11" s="208"/>
      <c r="V11" s="208"/>
      <c r="W11" s="208"/>
      <c r="X11" s="208"/>
      <c r="Y11" s="208"/>
      <c r="Z11" s="208"/>
      <c r="AA11" s="208"/>
      <c r="AB11" s="208"/>
      <c r="AC11" s="208"/>
      <c r="AD11" s="208"/>
      <c r="AE11" s="208"/>
      <c r="AF11" s="208"/>
      <c r="AG11" s="208"/>
      <c r="AH11" s="208"/>
      <c r="AI11" s="208"/>
      <c r="AJ11" s="208"/>
      <c r="AK11" s="208"/>
      <c r="AL11" s="208"/>
      <c r="AM11" s="208"/>
      <c r="AN11" s="208"/>
      <c r="AO11" s="208"/>
      <c r="AP11" s="208"/>
      <c r="AQ11" s="208"/>
      <c r="AR11" s="209"/>
    </row>
    <row r="12" spans="1:44" ht="16.5" customHeight="1">
      <c r="A12" s="176" t="s">
        <v>157</v>
      </c>
      <c r="B12" s="164"/>
      <c r="C12" s="164"/>
      <c r="D12" s="164"/>
      <c r="E12" s="164"/>
      <c r="F12" s="177"/>
      <c r="G12" s="163" t="s">
        <v>158</v>
      </c>
      <c r="H12" s="164"/>
      <c r="I12" s="164"/>
      <c r="J12" s="164"/>
      <c r="K12" s="164"/>
      <c r="L12" s="164"/>
      <c r="M12" s="164"/>
      <c r="N12" s="164"/>
      <c r="O12" s="164"/>
      <c r="P12" s="164"/>
      <c r="Q12" s="169" t="s">
        <v>159</v>
      </c>
      <c r="R12" s="169"/>
      <c r="S12" s="169"/>
      <c r="T12" s="169"/>
      <c r="U12" s="169"/>
      <c r="V12" s="169"/>
      <c r="W12" s="169"/>
      <c r="X12" s="169"/>
      <c r="Y12" s="169"/>
      <c r="Z12" s="169"/>
      <c r="AA12" s="169"/>
      <c r="AB12" s="163" t="s">
        <v>160</v>
      </c>
      <c r="AC12" s="164"/>
      <c r="AD12" s="164"/>
      <c r="AE12" s="164"/>
      <c r="AF12" s="164"/>
      <c r="AG12" s="164"/>
      <c r="AH12" s="164"/>
      <c r="AI12" s="164"/>
      <c r="AJ12" s="164"/>
      <c r="AK12" s="164"/>
      <c r="AL12" s="164"/>
      <c r="AM12" s="164"/>
      <c r="AN12" s="164"/>
      <c r="AO12" s="164"/>
      <c r="AP12" s="164"/>
      <c r="AQ12" s="164"/>
      <c r="AR12" s="165"/>
    </row>
    <row r="13" spans="1:44" ht="23.25" customHeight="1">
      <c r="A13" s="159"/>
      <c r="B13" s="160"/>
      <c r="C13" s="160"/>
      <c r="D13" s="160"/>
      <c r="E13" s="160"/>
      <c r="F13" s="161"/>
      <c r="G13" s="148"/>
      <c r="H13" s="149"/>
      <c r="I13" s="149"/>
      <c r="J13" s="149"/>
      <c r="K13" s="149"/>
      <c r="L13" s="149"/>
      <c r="M13" s="149"/>
      <c r="N13" s="149"/>
      <c r="O13" s="149"/>
      <c r="P13" s="150"/>
      <c r="Q13" s="148"/>
      <c r="R13" s="149"/>
      <c r="S13" s="149"/>
      <c r="T13" s="149"/>
      <c r="U13" s="149"/>
      <c r="V13" s="149"/>
      <c r="W13" s="149"/>
      <c r="X13" s="149"/>
      <c r="Y13" s="149"/>
      <c r="Z13" s="149"/>
      <c r="AA13" s="150"/>
      <c r="AB13" s="148"/>
      <c r="AC13" s="149"/>
      <c r="AD13" s="149"/>
      <c r="AE13" s="149"/>
      <c r="AF13" s="149"/>
      <c r="AG13" s="149"/>
      <c r="AH13" s="149"/>
      <c r="AI13" s="149"/>
      <c r="AJ13" s="149"/>
      <c r="AK13" s="149"/>
      <c r="AL13" s="149"/>
      <c r="AM13" s="149"/>
      <c r="AN13" s="149"/>
      <c r="AO13" s="149"/>
      <c r="AP13" s="149"/>
      <c r="AQ13" s="149"/>
      <c r="AR13" s="162"/>
    </row>
    <row r="14" spans="1:44" ht="18.75" customHeight="1">
      <c r="A14" s="151" t="s">
        <v>214</v>
      </c>
      <c r="B14" s="152"/>
      <c r="C14" s="152"/>
      <c r="D14" s="152"/>
      <c r="E14" s="152"/>
      <c r="F14" s="152"/>
      <c r="G14" s="152"/>
      <c r="H14" s="152"/>
      <c r="I14" s="152"/>
      <c r="J14" s="152"/>
      <c r="K14" s="152"/>
      <c r="L14" s="152"/>
      <c r="M14" s="152"/>
      <c r="N14" s="152"/>
      <c r="O14" s="152"/>
      <c r="P14" s="152"/>
      <c r="Q14" s="152"/>
      <c r="R14" s="152"/>
      <c r="S14" s="152"/>
      <c r="T14" s="152"/>
      <c r="U14" s="152"/>
      <c r="V14" s="152"/>
      <c r="W14" s="152"/>
      <c r="X14" s="152"/>
      <c r="Y14" s="152"/>
      <c r="Z14" s="152"/>
      <c r="AA14" s="152"/>
      <c r="AB14" s="152"/>
      <c r="AC14" s="152"/>
      <c r="AD14" s="152"/>
      <c r="AE14" s="152"/>
      <c r="AF14" s="152"/>
      <c r="AG14" s="152"/>
      <c r="AH14" s="152"/>
      <c r="AI14" s="152"/>
      <c r="AJ14" s="152"/>
      <c r="AK14" s="152"/>
      <c r="AL14" s="152"/>
      <c r="AM14" s="152"/>
      <c r="AN14" s="152"/>
      <c r="AO14" s="152"/>
      <c r="AP14" s="152"/>
      <c r="AQ14" s="152"/>
      <c r="AR14" s="153"/>
    </row>
    <row r="15" spans="1:44" ht="26.25" customHeight="1">
      <c r="A15" s="135" t="s">
        <v>215</v>
      </c>
      <c r="B15" s="133"/>
      <c r="C15" s="133"/>
      <c r="D15" s="133"/>
      <c r="E15" s="133"/>
      <c r="F15" s="134"/>
      <c r="G15" s="144"/>
      <c r="H15" s="144"/>
      <c r="I15" s="144"/>
      <c r="J15" s="144"/>
      <c r="K15" s="144"/>
      <c r="L15" s="144"/>
      <c r="M15" s="144"/>
      <c r="N15" s="144"/>
      <c r="O15" s="144"/>
      <c r="P15" s="144"/>
      <c r="Q15" s="144"/>
      <c r="R15" s="143" t="s">
        <v>217</v>
      </c>
      <c r="S15" s="143"/>
      <c r="T15" s="143"/>
      <c r="U15" s="143"/>
      <c r="V15" s="113"/>
      <c r="W15" s="114"/>
      <c r="X15" s="114"/>
      <c r="Y15" s="114"/>
      <c r="Z15" s="114"/>
      <c r="AA15" s="114"/>
      <c r="AB15" s="114"/>
      <c r="AC15" s="114"/>
      <c r="AD15" s="114"/>
      <c r="AE15" s="114"/>
      <c r="AF15" s="114"/>
      <c r="AG15" s="114"/>
      <c r="AH15" s="114"/>
      <c r="AI15" s="139"/>
      <c r="AJ15" s="132" t="s">
        <v>219</v>
      </c>
      <c r="AK15" s="133"/>
      <c r="AL15" s="133"/>
      <c r="AM15" s="134"/>
      <c r="AN15" s="113"/>
      <c r="AO15" s="114"/>
      <c r="AP15" s="114"/>
      <c r="AQ15" s="114"/>
      <c r="AR15" s="115"/>
    </row>
    <row r="16" spans="1:44" ht="26.25" customHeight="1">
      <c r="A16" s="135" t="s">
        <v>216</v>
      </c>
      <c r="B16" s="133"/>
      <c r="C16" s="133"/>
      <c r="D16" s="133"/>
      <c r="E16" s="133"/>
      <c r="F16" s="134"/>
      <c r="G16" s="113"/>
      <c r="H16" s="114"/>
      <c r="I16" s="114"/>
      <c r="J16" s="114"/>
      <c r="K16" s="114"/>
      <c r="L16" s="114"/>
      <c r="M16" s="114"/>
      <c r="N16" s="114"/>
      <c r="O16" s="114"/>
      <c r="P16" s="114"/>
      <c r="Q16" s="139"/>
      <c r="R16" s="143" t="s">
        <v>218</v>
      </c>
      <c r="S16" s="143"/>
      <c r="T16" s="143"/>
      <c r="U16" s="143"/>
      <c r="V16" s="113"/>
      <c r="W16" s="114"/>
      <c r="X16" s="114"/>
      <c r="Y16" s="114"/>
      <c r="Z16" s="114"/>
      <c r="AA16" s="114"/>
      <c r="AB16" s="114"/>
      <c r="AC16" s="114"/>
      <c r="AD16" s="114"/>
      <c r="AE16" s="114"/>
      <c r="AF16" s="114"/>
      <c r="AG16" s="114"/>
      <c r="AH16" s="114"/>
      <c r="AI16" s="139"/>
      <c r="AJ16" s="132" t="s">
        <v>220</v>
      </c>
      <c r="AK16" s="133"/>
      <c r="AL16" s="133"/>
      <c r="AM16" s="134"/>
      <c r="AN16" s="140"/>
      <c r="AO16" s="141"/>
      <c r="AP16" s="141"/>
      <c r="AQ16" s="141"/>
      <c r="AR16" s="180"/>
    </row>
    <row r="17" spans="1:44" ht="18.75" customHeight="1">
      <c r="A17" s="151" t="s">
        <v>221</v>
      </c>
      <c r="B17" s="152"/>
      <c r="C17" s="152"/>
      <c r="D17" s="152"/>
      <c r="E17" s="152"/>
      <c r="F17" s="152"/>
      <c r="G17" s="152"/>
      <c r="H17" s="152"/>
      <c r="I17" s="152"/>
      <c r="J17" s="152"/>
      <c r="K17" s="152"/>
      <c r="L17" s="152"/>
      <c r="M17" s="152"/>
      <c r="N17" s="152"/>
      <c r="O17" s="152"/>
      <c r="P17" s="152"/>
      <c r="Q17" s="152"/>
      <c r="R17" s="152"/>
      <c r="S17" s="152"/>
      <c r="T17" s="152"/>
      <c r="U17" s="152"/>
      <c r="V17" s="152"/>
      <c r="W17" s="152"/>
      <c r="X17" s="152"/>
      <c r="Y17" s="152"/>
      <c r="Z17" s="152"/>
      <c r="AA17" s="152"/>
      <c r="AB17" s="152"/>
      <c r="AC17" s="152"/>
      <c r="AD17" s="152"/>
      <c r="AE17" s="152"/>
      <c r="AF17" s="152"/>
      <c r="AG17" s="152"/>
      <c r="AH17" s="152"/>
      <c r="AI17" s="152"/>
      <c r="AJ17" s="152"/>
      <c r="AK17" s="152"/>
      <c r="AL17" s="152"/>
      <c r="AM17" s="152"/>
      <c r="AN17" s="152"/>
      <c r="AO17" s="152"/>
      <c r="AP17" s="152"/>
      <c r="AQ17" s="152"/>
      <c r="AR17" s="153"/>
    </row>
    <row r="18" spans="1:44" ht="21.75" customHeight="1">
      <c r="A18" s="204" t="s">
        <v>222</v>
      </c>
      <c r="B18" s="205"/>
      <c r="C18" s="205"/>
      <c r="D18" s="205"/>
      <c r="E18" s="205"/>
      <c r="F18" s="206"/>
      <c r="G18" s="175" t="s">
        <v>223</v>
      </c>
      <c r="H18" s="175"/>
      <c r="I18" s="175"/>
      <c r="J18" s="175"/>
      <c r="K18" s="175"/>
      <c r="L18" s="175" t="s">
        <v>224</v>
      </c>
      <c r="M18" s="175"/>
      <c r="N18" s="175"/>
      <c r="O18" s="175"/>
      <c r="P18" s="175"/>
      <c r="Q18" s="175"/>
      <c r="R18" s="175"/>
      <c r="S18" s="175"/>
      <c r="T18" s="175"/>
      <c r="U18" s="175"/>
      <c r="V18" s="163" t="s">
        <v>225</v>
      </c>
      <c r="W18" s="164"/>
      <c r="X18" s="164"/>
      <c r="Y18" s="164"/>
      <c r="Z18" s="164"/>
      <c r="AA18" s="164"/>
      <c r="AB18" s="164"/>
      <c r="AC18" s="164"/>
      <c r="AD18" s="164"/>
      <c r="AE18" s="164"/>
      <c r="AF18" s="164"/>
      <c r="AG18" s="164"/>
      <c r="AH18" s="164"/>
      <c r="AI18" s="164"/>
      <c r="AJ18" s="164"/>
      <c r="AK18" s="164"/>
      <c r="AL18" s="164"/>
      <c r="AM18" s="164"/>
      <c r="AN18" s="164"/>
      <c r="AO18" s="164"/>
      <c r="AP18" s="164"/>
      <c r="AQ18" s="164"/>
      <c r="AR18" s="165"/>
    </row>
    <row r="19" spans="1:44" ht="27" customHeight="1">
      <c r="A19" s="159"/>
      <c r="B19" s="160"/>
      <c r="C19" s="160"/>
      <c r="D19" s="160"/>
      <c r="E19" s="160"/>
      <c r="F19" s="161"/>
      <c r="G19" s="148"/>
      <c r="H19" s="149"/>
      <c r="I19" s="149"/>
      <c r="J19" s="149"/>
      <c r="K19" s="150"/>
      <c r="L19" s="203"/>
      <c r="M19" s="203"/>
      <c r="N19" s="203"/>
      <c r="O19" s="203"/>
      <c r="P19" s="203"/>
      <c r="Q19" s="203"/>
      <c r="R19" s="203"/>
      <c r="S19" s="203"/>
      <c r="T19" s="203"/>
      <c r="U19" s="203"/>
      <c r="V19" s="172"/>
      <c r="W19" s="173"/>
      <c r="X19" s="173"/>
      <c r="Y19" s="173"/>
      <c r="Z19" s="173"/>
      <c r="AA19" s="173"/>
      <c r="AB19" s="173"/>
      <c r="AC19" s="173"/>
      <c r="AD19" s="173"/>
      <c r="AE19" s="173"/>
      <c r="AF19" s="173"/>
      <c r="AG19" s="173"/>
      <c r="AH19" s="173"/>
      <c r="AI19" s="173"/>
      <c r="AJ19" s="173"/>
      <c r="AK19" s="173"/>
      <c r="AL19" s="173"/>
      <c r="AM19" s="173"/>
      <c r="AN19" s="173"/>
      <c r="AO19" s="173"/>
      <c r="AP19" s="173"/>
      <c r="AQ19" s="173"/>
      <c r="AR19" s="174"/>
    </row>
    <row r="20" spans="1:44" ht="24.75" customHeight="1">
      <c r="A20" s="168" t="s">
        <v>226</v>
      </c>
      <c r="B20" s="169"/>
      <c r="C20" s="169"/>
      <c r="D20" s="169"/>
      <c r="E20" s="169"/>
      <c r="F20" s="169"/>
      <c r="G20" s="169"/>
      <c r="H20" s="169"/>
      <c r="I20" s="169"/>
      <c r="J20" s="169"/>
      <c r="K20" s="169"/>
      <c r="L20" s="169"/>
      <c r="M20" s="169"/>
      <c r="N20" s="169" t="s">
        <v>227</v>
      </c>
      <c r="O20" s="169"/>
      <c r="P20" s="169"/>
      <c r="Q20" s="169"/>
      <c r="R20" s="169"/>
      <c r="S20" s="169"/>
      <c r="T20" s="169"/>
      <c r="U20" s="169"/>
      <c r="V20" s="91"/>
      <c r="W20" s="91"/>
      <c r="X20" s="91"/>
      <c r="Y20" s="91"/>
      <c r="Z20" s="91"/>
      <c r="AA20" s="91" t="s">
        <v>228</v>
      </c>
      <c r="AB20" s="91"/>
      <c r="AC20" s="91"/>
      <c r="AD20" s="91"/>
      <c r="AE20" s="91"/>
      <c r="AF20" s="91"/>
      <c r="AG20" s="91"/>
      <c r="AH20" s="91"/>
      <c r="AI20" s="91"/>
      <c r="AJ20" s="91"/>
      <c r="AK20" s="91"/>
      <c r="AL20" s="91"/>
      <c r="AM20" s="91"/>
      <c r="AN20" s="91"/>
      <c r="AO20" s="91"/>
      <c r="AP20" s="91"/>
      <c r="AQ20" s="91"/>
      <c r="AR20" s="171"/>
    </row>
    <row r="21" spans="1:44" ht="31.5" customHeight="1">
      <c r="A21" s="167"/>
      <c r="B21" s="155"/>
      <c r="C21" s="155"/>
      <c r="D21" s="155"/>
      <c r="E21" s="155"/>
      <c r="F21" s="155"/>
      <c r="G21" s="155"/>
      <c r="H21" s="155"/>
      <c r="I21" s="155"/>
      <c r="J21" s="155"/>
      <c r="K21" s="155"/>
      <c r="L21" s="155"/>
      <c r="M21" s="155"/>
      <c r="N21" s="155"/>
      <c r="O21" s="155"/>
      <c r="P21" s="155"/>
      <c r="Q21" s="155"/>
      <c r="R21" s="155"/>
      <c r="S21" s="155"/>
      <c r="T21" s="155"/>
      <c r="U21" s="155"/>
      <c r="V21" s="155"/>
      <c r="W21" s="155"/>
      <c r="X21" s="155"/>
      <c r="Y21" s="155"/>
      <c r="Z21" s="155"/>
      <c r="AA21" s="155"/>
      <c r="AB21" s="155"/>
      <c r="AC21" s="155"/>
      <c r="AD21" s="155"/>
      <c r="AE21" s="155"/>
      <c r="AF21" s="155"/>
      <c r="AG21" s="155"/>
      <c r="AH21" s="155"/>
      <c r="AI21" s="155"/>
      <c r="AJ21" s="155"/>
      <c r="AK21" s="155"/>
      <c r="AL21" s="155"/>
      <c r="AM21" s="155"/>
      <c r="AN21" s="155"/>
      <c r="AO21" s="155"/>
      <c r="AP21" s="155"/>
      <c r="AQ21" s="155"/>
      <c r="AR21" s="156"/>
    </row>
    <row r="22" spans="1:44" ht="26.25" customHeight="1">
      <c r="A22" s="168" t="s">
        <v>229</v>
      </c>
      <c r="B22" s="169"/>
      <c r="C22" s="169"/>
      <c r="D22" s="169"/>
      <c r="E22" s="169"/>
      <c r="F22" s="169"/>
      <c r="G22" s="169"/>
      <c r="H22" s="169"/>
      <c r="I22" s="169"/>
      <c r="J22" s="169"/>
      <c r="K22" s="169" t="s">
        <v>230</v>
      </c>
      <c r="L22" s="169"/>
      <c r="M22" s="169"/>
      <c r="N22" s="169"/>
      <c r="O22" s="169"/>
      <c r="P22" s="169"/>
      <c r="Q22" s="169"/>
      <c r="R22" s="169"/>
      <c r="S22" s="169"/>
      <c r="T22" s="169"/>
      <c r="U22" s="169"/>
      <c r="V22" s="169"/>
      <c r="W22" s="169"/>
      <c r="X22" s="169"/>
      <c r="Y22" s="169"/>
      <c r="Z22" s="169"/>
      <c r="AA22" s="169"/>
      <c r="AB22" s="169"/>
      <c r="AC22" s="169"/>
      <c r="AD22" s="169"/>
      <c r="AE22" s="169"/>
      <c r="AF22" s="169"/>
      <c r="AG22" s="169"/>
      <c r="AH22" s="169"/>
      <c r="AI22" s="169"/>
      <c r="AJ22" s="169"/>
      <c r="AK22" s="169"/>
      <c r="AL22" s="169"/>
      <c r="AM22" s="169"/>
      <c r="AN22" s="169"/>
      <c r="AO22" s="169"/>
      <c r="AP22" s="169"/>
      <c r="AQ22" s="169"/>
      <c r="AR22" s="170"/>
    </row>
    <row r="23" spans="1:44" ht="22.5" customHeight="1">
      <c r="A23" s="159"/>
      <c r="B23" s="160"/>
      <c r="C23" s="160"/>
      <c r="D23" s="160"/>
      <c r="E23" s="160"/>
      <c r="F23" s="160"/>
      <c r="G23" s="160"/>
      <c r="H23" s="160"/>
      <c r="I23" s="160"/>
      <c r="J23" s="161"/>
      <c r="K23" s="154"/>
      <c r="L23" s="155"/>
      <c r="M23" s="155"/>
      <c r="N23" s="155"/>
      <c r="O23" s="155"/>
      <c r="P23" s="155"/>
      <c r="Q23" s="155"/>
      <c r="R23" s="155"/>
      <c r="S23" s="155"/>
      <c r="T23" s="155"/>
      <c r="U23" s="155"/>
      <c r="V23" s="155"/>
      <c r="W23" s="155"/>
      <c r="X23" s="155"/>
      <c r="Y23" s="155"/>
      <c r="Z23" s="155"/>
      <c r="AA23" s="155"/>
      <c r="AB23" s="155"/>
      <c r="AC23" s="155"/>
      <c r="AD23" s="155"/>
      <c r="AE23" s="155"/>
      <c r="AF23" s="155"/>
      <c r="AG23" s="155"/>
      <c r="AH23" s="155"/>
      <c r="AI23" s="155"/>
      <c r="AJ23" s="155"/>
      <c r="AK23" s="155"/>
      <c r="AL23" s="155"/>
      <c r="AM23" s="155"/>
      <c r="AN23" s="155"/>
      <c r="AO23" s="155"/>
      <c r="AP23" s="155"/>
      <c r="AQ23" s="155"/>
      <c r="AR23" s="156"/>
    </row>
    <row r="24" spans="1:44" ht="24.75" customHeight="1">
      <c r="A24" s="157" t="s">
        <v>231</v>
      </c>
      <c r="B24" s="93"/>
      <c r="C24" s="93"/>
      <c r="D24" s="93"/>
      <c r="E24" s="93"/>
      <c r="F24" s="158"/>
      <c r="G24" s="92" t="s">
        <v>232</v>
      </c>
      <c r="H24" s="93"/>
      <c r="I24" s="93"/>
      <c r="J24" s="93"/>
      <c r="K24" s="158"/>
      <c r="L24" s="92" t="s">
        <v>233</v>
      </c>
      <c r="M24" s="93"/>
      <c r="N24" s="93"/>
      <c r="O24" s="93"/>
      <c r="P24" s="93"/>
      <c r="Q24" s="93"/>
      <c r="R24" s="93"/>
      <c r="S24" s="93"/>
      <c r="T24" s="93"/>
      <c r="U24" s="158"/>
      <c r="V24" s="163" t="s">
        <v>234</v>
      </c>
      <c r="W24" s="164"/>
      <c r="X24" s="164"/>
      <c r="Y24" s="164"/>
      <c r="Z24" s="164"/>
      <c r="AA24" s="164"/>
      <c r="AB24" s="164"/>
      <c r="AC24" s="164"/>
      <c r="AD24" s="164"/>
      <c r="AE24" s="164"/>
      <c r="AF24" s="164"/>
      <c r="AG24" s="164"/>
      <c r="AH24" s="164"/>
      <c r="AI24" s="164"/>
      <c r="AJ24" s="164"/>
      <c r="AK24" s="164"/>
      <c r="AL24" s="164"/>
      <c r="AM24" s="164"/>
      <c r="AN24" s="164"/>
      <c r="AO24" s="164"/>
      <c r="AP24" s="164"/>
      <c r="AQ24" s="164"/>
      <c r="AR24" s="165"/>
    </row>
    <row r="25" spans="1:44" ht="32.25" customHeight="1">
      <c r="A25" s="166"/>
      <c r="B25" s="149"/>
      <c r="C25" s="149"/>
      <c r="D25" s="149"/>
      <c r="E25" s="149"/>
      <c r="F25" s="150"/>
      <c r="G25" s="145"/>
      <c r="H25" s="146"/>
      <c r="I25" s="146"/>
      <c r="J25" s="146"/>
      <c r="K25" s="147"/>
      <c r="L25" s="148"/>
      <c r="M25" s="149"/>
      <c r="N25" s="149"/>
      <c r="O25" s="149"/>
      <c r="P25" s="149"/>
      <c r="Q25" s="149"/>
      <c r="R25" s="149"/>
      <c r="S25" s="149"/>
      <c r="T25" s="149"/>
      <c r="U25" s="150"/>
      <c r="V25" s="148"/>
      <c r="W25" s="149"/>
      <c r="X25" s="149"/>
      <c r="Y25" s="149"/>
      <c r="Z25" s="149"/>
      <c r="AA25" s="149"/>
      <c r="AB25" s="149"/>
      <c r="AC25" s="149"/>
      <c r="AD25" s="149"/>
      <c r="AE25" s="149"/>
      <c r="AF25" s="149"/>
      <c r="AG25" s="149"/>
      <c r="AH25" s="149"/>
      <c r="AI25" s="149"/>
      <c r="AJ25" s="149"/>
      <c r="AK25" s="149"/>
      <c r="AL25" s="149"/>
      <c r="AM25" s="149"/>
      <c r="AN25" s="149"/>
      <c r="AO25" s="149"/>
      <c r="AP25" s="149"/>
      <c r="AQ25" s="149"/>
      <c r="AR25" s="162"/>
    </row>
    <row r="26" spans="1:44" ht="21.75" customHeight="1">
      <c r="A26" s="151" t="s">
        <v>235</v>
      </c>
      <c r="B26" s="152"/>
      <c r="C26" s="152"/>
      <c r="D26" s="152"/>
      <c r="E26" s="152"/>
      <c r="F26" s="152"/>
      <c r="G26" s="152"/>
      <c r="H26" s="152"/>
      <c r="I26" s="152"/>
      <c r="J26" s="152"/>
      <c r="K26" s="152"/>
      <c r="L26" s="152"/>
      <c r="M26" s="152"/>
      <c r="N26" s="152"/>
      <c r="O26" s="152"/>
      <c r="P26" s="152"/>
      <c r="Q26" s="152"/>
      <c r="R26" s="152"/>
      <c r="S26" s="152"/>
      <c r="T26" s="152"/>
      <c r="U26" s="152"/>
      <c r="V26" s="152"/>
      <c r="W26" s="152"/>
      <c r="X26" s="152"/>
      <c r="Y26" s="152"/>
      <c r="Z26" s="152"/>
      <c r="AA26" s="152"/>
      <c r="AB26" s="152"/>
      <c r="AC26" s="152"/>
      <c r="AD26" s="152"/>
      <c r="AE26" s="152"/>
      <c r="AF26" s="152"/>
      <c r="AG26" s="152"/>
      <c r="AH26" s="152"/>
      <c r="AI26" s="152"/>
      <c r="AJ26" s="152"/>
      <c r="AK26" s="152"/>
      <c r="AL26" s="152"/>
      <c r="AM26" s="152"/>
      <c r="AN26" s="152"/>
      <c r="AO26" s="152"/>
      <c r="AP26" s="152"/>
      <c r="AQ26" s="152"/>
      <c r="AR26" s="153"/>
    </row>
    <row r="27" spans="1:44" ht="22.5" customHeight="1">
      <c r="A27" s="135" t="s">
        <v>236</v>
      </c>
      <c r="B27" s="133"/>
      <c r="C27" s="133"/>
      <c r="D27" s="133"/>
      <c r="E27" s="133"/>
      <c r="F27" s="134"/>
      <c r="G27" s="144"/>
      <c r="H27" s="144"/>
      <c r="I27" s="144"/>
      <c r="J27" s="144"/>
      <c r="K27" s="144"/>
      <c r="L27" s="144"/>
      <c r="M27" s="144"/>
      <c r="N27" s="144"/>
      <c r="O27" s="144"/>
      <c r="P27" s="144"/>
      <c r="Q27" s="144"/>
      <c r="R27" s="143" t="s">
        <v>241</v>
      </c>
      <c r="S27" s="143"/>
      <c r="T27" s="143"/>
      <c r="U27" s="143"/>
      <c r="V27" s="113"/>
      <c r="W27" s="114"/>
      <c r="X27" s="114"/>
      <c r="Y27" s="114"/>
      <c r="Z27" s="114"/>
      <c r="AA27" s="114"/>
      <c r="AB27" s="114"/>
      <c r="AC27" s="114"/>
      <c r="AD27" s="114"/>
      <c r="AE27" s="114"/>
      <c r="AF27" s="114"/>
      <c r="AG27" s="114"/>
      <c r="AH27" s="114"/>
      <c r="AI27" s="139"/>
      <c r="AJ27" s="132" t="s">
        <v>246</v>
      </c>
      <c r="AK27" s="133"/>
      <c r="AL27" s="133"/>
      <c r="AM27" s="134"/>
      <c r="AN27" s="113"/>
      <c r="AO27" s="114"/>
      <c r="AP27" s="114"/>
      <c r="AQ27" s="114"/>
      <c r="AR27" s="115"/>
    </row>
    <row r="28" spans="1:44" ht="24" customHeight="1">
      <c r="A28" s="135" t="s">
        <v>237</v>
      </c>
      <c r="B28" s="133"/>
      <c r="C28" s="133"/>
      <c r="D28" s="133"/>
      <c r="E28" s="133"/>
      <c r="F28" s="134"/>
      <c r="G28" s="113"/>
      <c r="H28" s="114"/>
      <c r="I28" s="114"/>
      <c r="J28" s="114"/>
      <c r="K28" s="114"/>
      <c r="L28" s="114"/>
      <c r="M28" s="114"/>
      <c r="N28" s="114"/>
      <c r="O28" s="114"/>
      <c r="P28" s="114"/>
      <c r="Q28" s="139"/>
      <c r="R28" s="143" t="s">
        <v>242</v>
      </c>
      <c r="S28" s="143"/>
      <c r="T28" s="143"/>
      <c r="U28" s="143"/>
      <c r="V28" s="113"/>
      <c r="W28" s="114"/>
      <c r="X28" s="114"/>
      <c r="Y28" s="114"/>
      <c r="Z28" s="114"/>
      <c r="AA28" s="114"/>
      <c r="AB28" s="114"/>
      <c r="AC28" s="114"/>
      <c r="AD28" s="114"/>
      <c r="AE28" s="114"/>
      <c r="AF28" s="114"/>
      <c r="AG28" s="114"/>
      <c r="AH28" s="114"/>
      <c r="AI28" s="139"/>
      <c r="AJ28" s="132" t="s">
        <v>247</v>
      </c>
      <c r="AK28" s="133"/>
      <c r="AL28" s="133"/>
      <c r="AM28" s="134"/>
      <c r="AN28" s="113"/>
      <c r="AO28" s="114"/>
      <c r="AP28" s="114"/>
      <c r="AQ28" s="114"/>
      <c r="AR28" s="115"/>
    </row>
    <row r="29" spans="1:44" ht="25.5" customHeight="1">
      <c r="A29" s="135" t="s">
        <v>238</v>
      </c>
      <c r="B29" s="133"/>
      <c r="C29" s="133"/>
      <c r="D29" s="133"/>
      <c r="E29" s="133"/>
      <c r="F29" s="134"/>
      <c r="G29" s="140"/>
      <c r="H29" s="141"/>
      <c r="I29" s="141"/>
      <c r="J29" s="141"/>
      <c r="K29" s="141"/>
      <c r="L29" s="141"/>
      <c r="M29" s="141"/>
      <c r="N29" s="141"/>
      <c r="O29" s="141"/>
      <c r="P29" s="141"/>
      <c r="Q29" s="142"/>
      <c r="R29" s="132" t="s">
        <v>243</v>
      </c>
      <c r="S29" s="133"/>
      <c r="T29" s="133"/>
      <c r="U29" s="134"/>
      <c r="V29" s="113"/>
      <c r="W29" s="114"/>
      <c r="X29" s="114"/>
      <c r="Y29" s="114"/>
      <c r="Z29" s="114"/>
      <c r="AA29" s="114"/>
      <c r="AB29" s="114"/>
      <c r="AC29" s="114"/>
      <c r="AD29" s="114"/>
      <c r="AE29" s="114"/>
      <c r="AF29" s="114"/>
      <c r="AG29" s="114"/>
      <c r="AH29" s="114"/>
      <c r="AI29" s="139"/>
      <c r="AJ29" s="132" t="s">
        <v>248</v>
      </c>
      <c r="AK29" s="133"/>
      <c r="AL29" s="133"/>
      <c r="AM29" s="134"/>
      <c r="AN29" s="113"/>
      <c r="AO29" s="114"/>
      <c r="AP29" s="114"/>
      <c r="AQ29" s="114"/>
      <c r="AR29" s="115"/>
    </row>
    <row r="30" spans="1:44" ht="24.75" customHeight="1">
      <c r="A30" s="135" t="s">
        <v>239</v>
      </c>
      <c r="B30" s="133"/>
      <c r="C30" s="133"/>
      <c r="D30" s="133"/>
      <c r="E30" s="133"/>
      <c r="F30" s="134"/>
      <c r="G30" s="136"/>
      <c r="H30" s="137"/>
      <c r="I30" s="137"/>
      <c r="J30" s="137"/>
      <c r="K30" s="137"/>
      <c r="L30" s="137"/>
      <c r="M30" s="137"/>
      <c r="N30" s="137"/>
      <c r="O30" s="137"/>
      <c r="P30" s="137"/>
      <c r="Q30" s="138"/>
      <c r="R30" s="132" t="s">
        <v>244</v>
      </c>
      <c r="S30" s="133"/>
      <c r="T30" s="133"/>
      <c r="U30" s="134"/>
      <c r="V30" s="113"/>
      <c r="W30" s="114"/>
      <c r="X30" s="114"/>
      <c r="Y30" s="114"/>
      <c r="Z30" s="114"/>
      <c r="AA30" s="114"/>
      <c r="AB30" s="114"/>
      <c r="AC30" s="114"/>
      <c r="AD30" s="114"/>
      <c r="AE30" s="114"/>
      <c r="AF30" s="114"/>
      <c r="AG30" s="114"/>
      <c r="AH30" s="114"/>
      <c r="AI30" s="139"/>
      <c r="AJ30" s="132" t="s">
        <v>249</v>
      </c>
      <c r="AK30" s="133"/>
      <c r="AL30" s="133"/>
      <c r="AM30" s="134"/>
      <c r="AN30" s="122" t="s">
        <v>83</v>
      </c>
      <c r="AO30" s="123"/>
      <c r="AP30" s="123"/>
      <c r="AQ30" s="123"/>
      <c r="AR30" s="124"/>
    </row>
    <row r="31" spans="1:44" ht="27" customHeight="1">
      <c r="A31" s="125" t="s">
        <v>240</v>
      </c>
      <c r="B31" s="126"/>
      <c r="C31" s="126"/>
      <c r="D31" s="126"/>
      <c r="E31" s="126"/>
      <c r="F31" s="127"/>
      <c r="G31" s="128" t="s">
        <v>82</v>
      </c>
      <c r="H31" s="129"/>
      <c r="I31" s="129"/>
      <c r="J31" s="129"/>
      <c r="K31" s="129"/>
      <c r="L31" s="129"/>
      <c r="M31" s="129"/>
      <c r="N31" s="129"/>
      <c r="O31" s="129"/>
      <c r="P31" s="129"/>
      <c r="Q31" s="130"/>
      <c r="R31" s="131" t="s">
        <v>245</v>
      </c>
      <c r="S31" s="126"/>
      <c r="T31" s="126"/>
      <c r="U31" s="127"/>
      <c r="V31" s="128" t="s">
        <v>82</v>
      </c>
      <c r="W31" s="129"/>
      <c r="X31" s="129"/>
      <c r="Y31" s="129"/>
      <c r="Z31" s="129"/>
      <c r="AA31" s="129"/>
      <c r="AB31" s="129"/>
      <c r="AC31" s="129"/>
      <c r="AD31" s="129"/>
      <c r="AE31" s="129"/>
      <c r="AF31" s="129"/>
      <c r="AG31" s="129"/>
      <c r="AH31" s="129"/>
      <c r="AI31" s="130"/>
      <c r="AJ31" s="131" t="s">
        <v>250</v>
      </c>
      <c r="AK31" s="126"/>
      <c r="AL31" s="126"/>
      <c r="AM31" s="127"/>
      <c r="AN31" s="200"/>
      <c r="AO31" s="201"/>
      <c r="AP31" s="201"/>
      <c r="AQ31" s="201"/>
      <c r="AR31" s="202"/>
    </row>
    <row r="32" spans="1:44" ht="22.5" customHeight="1">
      <c r="A32" s="87" t="s">
        <v>251</v>
      </c>
      <c r="B32" s="88"/>
      <c r="C32" s="88"/>
      <c r="D32" s="88"/>
      <c r="E32" s="88"/>
      <c r="F32" s="88"/>
      <c r="G32" s="88"/>
      <c r="H32" s="88"/>
      <c r="I32" s="88"/>
      <c r="J32" s="88"/>
      <c r="K32" s="88"/>
      <c r="L32" s="88"/>
      <c r="M32" s="88"/>
      <c r="N32" s="88"/>
      <c r="O32" s="88"/>
      <c r="P32" s="88"/>
      <c r="Q32" s="88"/>
      <c r="R32" s="88"/>
      <c r="S32" s="88"/>
      <c r="T32" s="88"/>
      <c r="U32" s="88"/>
      <c r="V32" s="88"/>
      <c r="W32" s="88"/>
      <c r="X32" s="88"/>
      <c r="Y32" s="88"/>
      <c r="Z32" s="88"/>
      <c r="AA32" s="88"/>
      <c r="AB32" s="88"/>
      <c r="AC32" s="88"/>
      <c r="AD32" s="88"/>
      <c r="AE32" s="88"/>
      <c r="AF32" s="88"/>
      <c r="AG32" s="88"/>
      <c r="AH32" s="88"/>
      <c r="AI32" s="88"/>
      <c r="AJ32" s="88"/>
      <c r="AK32" s="88"/>
      <c r="AL32" s="88"/>
      <c r="AM32" s="88"/>
      <c r="AN32" s="88"/>
      <c r="AO32" s="88"/>
      <c r="AP32" s="88"/>
      <c r="AQ32" s="88"/>
      <c r="AR32" s="89"/>
    </row>
    <row r="33" spans="1:67" ht="19.5" customHeight="1">
      <c r="A33" s="90" t="s">
        <v>252</v>
      </c>
      <c r="B33" s="91"/>
      <c r="C33" s="91"/>
      <c r="D33" s="91"/>
      <c r="E33" s="91"/>
      <c r="F33" s="91"/>
      <c r="G33" s="91"/>
      <c r="H33" s="91"/>
      <c r="I33" s="91"/>
      <c r="J33" s="91"/>
      <c r="K33" s="91"/>
      <c r="L33" s="91" t="s">
        <v>253</v>
      </c>
      <c r="M33" s="91"/>
      <c r="N33" s="91"/>
      <c r="O33" s="91"/>
      <c r="P33" s="91"/>
      <c r="Q33" s="91"/>
      <c r="R33" s="91"/>
      <c r="S33" s="91"/>
      <c r="T33" s="91"/>
      <c r="U33" s="91"/>
      <c r="V33" s="91"/>
      <c r="W33" s="92" t="s">
        <v>254</v>
      </c>
      <c r="X33" s="93"/>
      <c r="Y33" s="93"/>
      <c r="Z33" s="93"/>
      <c r="AA33" s="93"/>
      <c r="AB33" s="93"/>
      <c r="AC33" s="93"/>
      <c r="AD33" s="93"/>
      <c r="AE33" s="93"/>
      <c r="AF33" s="93"/>
      <c r="AG33" s="93"/>
      <c r="AH33" s="93"/>
      <c r="AI33" s="93"/>
      <c r="AJ33" s="93"/>
      <c r="AK33" s="93"/>
      <c r="AL33" s="93"/>
      <c r="AM33" s="93"/>
      <c r="AN33" s="93"/>
      <c r="AO33" s="93"/>
      <c r="AP33" s="93"/>
      <c r="AQ33" s="93"/>
      <c r="AR33" s="94"/>
    </row>
    <row r="34" spans="1:67" ht="24" customHeight="1">
      <c r="A34" s="116"/>
      <c r="B34" s="117"/>
      <c r="C34" s="117"/>
      <c r="D34" s="117"/>
      <c r="E34" s="117"/>
      <c r="F34" s="117"/>
      <c r="G34" s="117"/>
      <c r="H34" s="117"/>
      <c r="I34" s="117"/>
      <c r="J34" s="117"/>
      <c r="K34" s="117"/>
      <c r="L34" s="118"/>
      <c r="M34" s="118"/>
      <c r="N34" s="118"/>
      <c r="O34" s="118"/>
      <c r="P34" s="118"/>
      <c r="Q34" s="118"/>
      <c r="R34" s="118"/>
      <c r="S34" s="118"/>
      <c r="T34" s="118"/>
      <c r="U34" s="118"/>
      <c r="V34" s="118"/>
      <c r="W34" s="119"/>
      <c r="X34" s="120"/>
      <c r="Y34" s="120"/>
      <c r="Z34" s="120"/>
      <c r="AA34" s="120"/>
      <c r="AB34" s="120"/>
      <c r="AC34" s="120"/>
      <c r="AD34" s="120"/>
      <c r="AE34" s="120"/>
      <c r="AF34" s="120"/>
      <c r="AG34" s="120"/>
      <c r="AH34" s="120"/>
      <c r="AI34" s="120"/>
      <c r="AJ34" s="120"/>
      <c r="AK34" s="120"/>
      <c r="AL34" s="120"/>
      <c r="AM34" s="120"/>
      <c r="AN34" s="120"/>
      <c r="AO34" s="120"/>
      <c r="AP34" s="120"/>
      <c r="AQ34" s="120"/>
      <c r="AR34" s="121"/>
    </row>
    <row r="35" spans="1:67" ht="27.75" customHeight="1">
      <c r="A35" s="95" t="s">
        <v>255</v>
      </c>
      <c r="B35" s="96"/>
      <c r="C35" s="96"/>
      <c r="D35" s="96"/>
      <c r="E35" s="97"/>
      <c r="F35" s="101"/>
      <c r="G35" s="102"/>
      <c r="H35" s="102"/>
      <c r="I35" s="102"/>
      <c r="J35" s="102"/>
      <c r="K35" s="102"/>
      <c r="L35" s="102"/>
      <c r="M35" s="102"/>
      <c r="N35" s="102"/>
      <c r="O35" s="102"/>
      <c r="P35" s="102"/>
      <c r="Q35" s="102"/>
      <c r="R35" s="102"/>
      <c r="S35" s="102"/>
      <c r="T35" s="102"/>
      <c r="U35" s="102"/>
      <c r="V35" s="102"/>
      <c r="W35" s="102"/>
      <c r="X35" s="102"/>
      <c r="Y35" s="102"/>
      <c r="Z35" s="102"/>
      <c r="AA35" s="102"/>
      <c r="AB35" s="102"/>
      <c r="AC35" s="102"/>
      <c r="AD35" s="102"/>
      <c r="AE35" s="102"/>
      <c r="AF35" s="102"/>
      <c r="AG35" s="102"/>
      <c r="AH35" s="102"/>
      <c r="AI35" s="102"/>
      <c r="AJ35" s="102"/>
      <c r="AK35" s="102"/>
      <c r="AL35" s="102"/>
      <c r="AM35" s="102"/>
      <c r="AN35" s="102"/>
      <c r="AO35" s="102"/>
      <c r="AP35" s="102"/>
      <c r="AQ35" s="102"/>
      <c r="AR35" s="103"/>
    </row>
    <row r="36" spans="1:67" ht="15" customHeight="1">
      <c r="A36" s="84" t="s">
        <v>256</v>
      </c>
      <c r="B36" s="85"/>
      <c r="C36" s="85"/>
      <c r="D36" s="85"/>
      <c r="E36" s="85"/>
      <c r="F36" s="85"/>
      <c r="G36" s="85"/>
      <c r="H36" s="85"/>
      <c r="I36" s="85"/>
      <c r="J36" s="85"/>
      <c r="K36" s="85"/>
      <c r="L36" s="85"/>
      <c r="M36" s="85"/>
      <c r="N36" s="85"/>
      <c r="O36" s="85"/>
      <c r="P36" s="85"/>
      <c r="Q36" s="85"/>
      <c r="R36" s="85"/>
      <c r="S36" s="85"/>
      <c r="T36" s="85"/>
      <c r="U36" s="85"/>
      <c r="V36" s="85"/>
      <c r="W36" s="85"/>
      <c r="X36" s="85"/>
      <c r="Y36" s="85"/>
      <c r="Z36" s="85"/>
      <c r="AA36" s="85"/>
      <c r="AB36" s="85"/>
      <c r="AC36" s="85"/>
      <c r="AD36" s="85"/>
      <c r="AE36" s="85"/>
      <c r="AF36" s="85"/>
      <c r="AG36" s="85"/>
      <c r="AH36" s="85"/>
      <c r="AI36" s="85"/>
      <c r="AJ36" s="85"/>
      <c r="AK36" s="85"/>
      <c r="AL36" s="85"/>
      <c r="AM36" s="85"/>
      <c r="AN36" s="85"/>
      <c r="AO36" s="85"/>
      <c r="AP36" s="85"/>
      <c r="AQ36" s="85"/>
      <c r="AR36" s="86"/>
    </row>
    <row r="37" spans="1:67" ht="30.75" customHeight="1">
      <c r="A37" s="104" t="s">
        <v>156</v>
      </c>
      <c r="B37" s="105"/>
      <c r="C37" s="105"/>
      <c r="D37" s="105"/>
      <c r="E37" s="106"/>
      <c r="F37" s="101"/>
      <c r="G37" s="102"/>
      <c r="H37" s="102"/>
      <c r="I37" s="102"/>
      <c r="J37" s="102"/>
      <c r="K37" s="102"/>
      <c r="L37" s="102"/>
      <c r="M37" s="102"/>
      <c r="N37" s="102"/>
      <c r="O37" s="102"/>
      <c r="P37" s="102"/>
      <c r="Q37" s="102"/>
      <c r="R37" s="102"/>
      <c r="S37" s="102"/>
      <c r="T37" s="102"/>
      <c r="U37" s="102"/>
      <c r="V37" s="102"/>
      <c r="W37" s="102"/>
      <c r="X37" s="102"/>
      <c r="Y37" s="102"/>
      <c r="Z37" s="102"/>
      <c r="AA37" s="102"/>
      <c r="AB37" s="102"/>
      <c r="AC37" s="102"/>
      <c r="AD37" s="102"/>
      <c r="AE37" s="102"/>
      <c r="AF37" s="102"/>
      <c r="AG37" s="102"/>
      <c r="AH37" s="102"/>
      <c r="AI37" s="102"/>
      <c r="AJ37" s="102"/>
      <c r="AK37" s="102"/>
      <c r="AL37" s="102"/>
      <c r="AM37" s="102"/>
      <c r="AN37" s="102"/>
      <c r="AO37" s="102"/>
      <c r="AP37" s="102"/>
      <c r="AQ37" s="102"/>
      <c r="AR37" s="103"/>
    </row>
    <row r="38" spans="1:67" ht="15" customHeight="1">
      <c r="A38" s="84" t="s">
        <v>257</v>
      </c>
      <c r="B38" s="85"/>
      <c r="C38" s="85"/>
      <c r="D38" s="85"/>
      <c r="E38" s="85"/>
      <c r="F38" s="85"/>
      <c r="G38" s="85"/>
      <c r="H38" s="85"/>
      <c r="I38" s="85"/>
      <c r="J38" s="85"/>
      <c r="K38" s="85"/>
      <c r="L38" s="85"/>
      <c r="M38" s="85"/>
      <c r="N38" s="85"/>
      <c r="O38" s="85"/>
      <c r="P38" s="85"/>
      <c r="Q38" s="85"/>
      <c r="R38" s="85"/>
      <c r="S38" s="85"/>
      <c r="T38" s="85"/>
      <c r="U38" s="85"/>
      <c r="V38" s="85"/>
      <c r="W38" s="85"/>
      <c r="X38" s="85"/>
      <c r="Y38" s="85"/>
      <c r="Z38" s="85"/>
      <c r="AA38" s="85"/>
      <c r="AB38" s="85"/>
      <c r="AC38" s="85"/>
      <c r="AD38" s="85"/>
      <c r="AE38" s="85"/>
      <c r="AF38" s="85"/>
      <c r="AG38" s="85"/>
      <c r="AH38" s="85"/>
      <c r="AI38" s="85"/>
      <c r="AJ38" s="85"/>
      <c r="AK38" s="85"/>
      <c r="AL38" s="85"/>
      <c r="AM38" s="85"/>
      <c r="AN38" s="85"/>
      <c r="AO38" s="85"/>
      <c r="AP38" s="85"/>
      <c r="AQ38" s="85"/>
      <c r="AR38" s="86"/>
    </row>
    <row r="39" spans="1:67" ht="32.25" customHeight="1" thickBot="1">
      <c r="A39" s="107" t="s">
        <v>258</v>
      </c>
      <c r="B39" s="108"/>
      <c r="C39" s="108"/>
      <c r="D39" s="108"/>
      <c r="E39" s="109"/>
      <c r="F39" s="98"/>
      <c r="G39" s="99"/>
      <c r="H39" s="99"/>
      <c r="I39" s="99"/>
      <c r="J39" s="99"/>
      <c r="K39" s="99"/>
      <c r="L39" s="99"/>
      <c r="M39" s="99"/>
      <c r="N39" s="99"/>
      <c r="O39" s="99"/>
      <c r="P39" s="99"/>
      <c r="Q39" s="99"/>
      <c r="R39" s="99"/>
      <c r="S39" s="99"/>
      <c r="T39" s="99"/>
      <c r="U39" s="99"/>
      <c r="V39" s="99"/>
      <c r="W39" s="99"/>
      <c r="X39" s="99"/>
      <c r="Y39" s="99"/>
      <c r="Z39" s="99"/>
      <c r="AA39" s="99"/>
      <c r="AB39" s="99"/>
      <c r="AC39" s="99"/>
      <c r="AD39" s="99"/>
      <c r="AE39" s="99"/>
      <c r="AF39" s="99"/>
      <c r="AG39" s="99"/>
      <c r="AH39" s="99"/>
      <c r="AI39" s="99"/>
      <c r="AJ39" s="99"/>
      <c r="AK39" s="99"/>
      <c r="AL39" s="99"/>
      <c r="AM39" s="99"/>
      <c r="AN39" s="99"/>
      <c r="AO39" s="99"/>
      <c r="AP39" s="99"/>
      <c r="AQ39" s="99"/>
      <c r="AR39" s="100"/>
      <c r="AS39" s="19"/>
      <c r="AT39" s="19"/>
      <c r="AU39" s="19"/>
      <c r="AV39" s="19"/>
      <c r="AW39" s="19"/>
      <c r="AX39" s="19"/>
      <c r="AY39" s="19"/>
      <c r="AZ39" s="19"/>
      <c r="BA39" s="19"/>
      <c r="BB39" s="19"/>
      <c r="BC39" s="19"/>
      <c r="BD39" s="19"/>
      <c r="BE39" s="19"/>
      <c r="BF39" s="19"/>
      <c r="BG39" s="19"/>
      <c r="BH39" s="19"/>
      <c r="BI39" s="19"/>
      <c r="BJ39" s="19"/>
      <c r="BK39" s="19"/>
      <c r="BL39" s="19"/>
      <c r="BM39" s="19"/>
      <c r="BN39" s="19"/>
      <c r="BO39" s="19"/>
    </row>
    <row r="40" spans="1:67" ht="19.5" customHeight="1">
      <c r="A40" s="71"/>
      <c r="B40" s="71"/>
      <c r="C40" s="71"/>
      <c r="D40" s="71"/>
      <c r="E40" s="71"/>
      <c r="F40" s="71"/>
      <c r="G40" s="71"/>
      <c r="H40" s="71"/>
      <c r="I40" s="71"/>
      <c r="J40" s="71"/>
      <c r="K40" s="71"/>
      <c r="L40" s="71"/>
      <c r="M40" s="71"/>
      <c r="N40" s="71"/>
      <c r="O40" s="71"/>
      <c r="P40" s="71"/>
      <c r="Q40" s="71"/>
      <c r="R40" s="71"/>
      <c r="S40" s="71"/>
      <c r="T40" s="71"/>
      <c r="U40" s="71"/>
      <c r="V40" s="71"/>
      <c r="W40" s="71"/>
      <c r="X40" s="71"/>
      <c r="Y40" s="71"/>
      <c r="Z40" s="71"/>
      <c r="AA40" s="71"/>
      <c r="AB40" s="71"/>
      <c r="AC40" s="71"/>
      <c r="AD40" s="71"/>
      <c r="AE40" s="71"/>
      <c r="AF40" s="71"/>
      <c r="AG40" s="71"/>
      <c r="AH40" s="71"/>
      <c r="AI40" s="71"/>
      <c r="AJ40" s="71"/>
      <c r="AK40" s="71"/>
      <c r="AL40" s="71"/>
      <c r="AM40" s="71"/>
      <c r="AN40" s="71"/>
      <c r="AO40" s="71"/>
      <c r="AP40" s="71"/>
      <c r="AQ40" s="71"/>
      <c r="AR40" s="71"/>
    </row>
    <row r="41" spans="1:67" ht="20.25" customHeight="1" thickBot="1">
      <c r="A41" s="71"/>
      <c r="B41" s="71"/>
      <c r="C41" s="71"/>
      <c r="D41" s="71"/>
      <c r="E41" s="71"/>
      <c r="F41" s="71"/>
      <c r="G41" s="71"/>
      <c r="H41" s="71"/>
      <c r="I41" s="71"/>
      <c r="J41" s="71"/>
      <c r="K41" s="71"/>
      <c r="L41" s="71"/>
      <c r="M41" s="71"/>
      <c r="N41" s="71"/>
      <c r="O41" s="71"/>
      <c r="P41" s="71"/>
      <c r="Q41" s="71"/>
      <c r="R41" s="71"/>
      <c r="S41" s="71"/>
      <c r="T41" s="71"/>
      <c r="U41" s="71"/>
      <c r="V41" s="71"/>
      <c r="W41" s="71"/>
      <c r="X41" s="71"/>
      <c r="Y41" s="71"/>
      <c r="Z41" s="71"/>
      <c r="AA41" s="71"/>
      <c r="AB41" s="71"/>
      <c r="AC41" s="71"/>
      <c r="AD41" s="71"/>
      <c r="AE41" s="71"/>
      <c r="AF41" s="71"/>
      <c r="AG41" s="71"/>
      <c r="AH41" s="71"/>
      <c r="AI41" s="71"/>
      <c r="AJ41" s="71"/>
      <c r="AK41" s="71"/>
      <c r="AL41" s="71"/>
      <c r="AM41" s="71"/>
      <c r="AN41" s="71"/>
      <c r="AO41" s="71"/>
      <c r="AP41" s="71"/>
      <c r="AQ41" s="71"/>
      <c r="AR41" s="71"/>
    </row>
    <row r="42" spans="1:67" ht="33" customHeight="1">
      <c r="A42" s="72" t="s">
        <v>259</v>
      </c>
      <c r="B42" s="73"/>
      <c r="C42" s="73"/>
      <c r="D42" s="73"/>
      <c r="E42" s="73"/>
      <c r="F42" s="73"/>
      <c r="G42" s="73"/>
      <c r="H42" s="73"/>
      <c r="I42" s="73"/>
      <c r="J42" s="73"/>
      <c r="K42" s="73"/>
      <c r="L42" s="73"/>
      <c r="M42" s="73"/>
      <c r="N42" s="73"/>
      <c r="O42" s="73"/>
      <c r="P42" s="73"/>
      <c r="Q42" s="73"/>
      <c r="R42" s="73"/>
      <c r="S42" s="73"/>
      <c r="T42" s="73"/>
      <c r="U42" s="73"/>
      <c r="V42" s="73"/>
      <c r="W42" s="73"/>
      <c r="X42" s="73"/>
      <c r="Y42" s="73"/>
      <c r="Z42" s="73"/>
      <c r="AA42" s="73"/>
      <c r="AB42" s="73"/>
      <c r="AC42" s="73"/>
      <c r="AD42" s="73"/>
      <c r="AE42" s="73"/>
      <c r="AF42" s="73"/>
      <c r="AG42" s="73"/>
      <c r="AH42" s="73"/>
      <c r="AI42" s="73"/>
      <c r="AJ42" s="73"/>
      <c r="AK42" s="73"/>
      <c r="AL42" s="73"/>
      <c r="AM42" s="73"/>
      <c r="AN42" s="73"/>
      <c r="AO42" s="73"/>
      <c r="AP42" s="73"/>
      <c r="AQ42" s="73"/>
      <c r="AR42" s="74"/>
    </row>
    <row r="43" spans="1:67" ht="21" customHeight="1">
      <c r="A43" s="75"/>
      <c r="B43" s="76"/>
      <c r="C43" s="76"/>
      <c r="D43" s="76"/>
      <c r="E43" s="76"/>
      <c r="F43" s="76"/>
      <c r="G43" s="76"/>
      <c r="H43" s="76"/>
      <c r="I43" s="76"/>
      <c r="J43" s="76"/>
      <c r="K43" s="76"/>
      <c r="L43" s="76"/>
      <c r="M43" s="76"/>
      <c r="N43" s="76"/>
      <c r="O43" s="76"/>
      <c r="P43" s="76"/>
      <c r="Q43" s="76"/>
      <c r="R43" s="76"/>
      <c r="S43" s="76"/>
      <c r="T43" s="76"/>
      <c r="U43" s="76"/>
      <c r="V43" s="76"/>
      <c r="W43" s="76"/>
      <c r="X43" s="76"/>
      <c r="Y43" s="76"/>
      <c r="Z43" s="76"/>
      <c r="AA43" s="76"/>
      <c r="AB43" s="76"/>
      <c r="AC43" s="76"/>
      <c r="AD43" s="76"/>
      <c r="AE43" s="76"/>
      <c r="AF43" s="76"/>
      <c r="AG43" s="76"/>
      <c r="AH43" s="76"/>
      <c r="AI43" s="76"/>
      <c r="AJ43" s="76"/>
      <c r="AK43" s="76"/>
      <c r="AL43" s="76"/>
      <c r="AM43" s="76"/>
      <c r="AN43" s="76"/>
      <c r="AO43" s="76"/>
      <c r="AP43" s="76"/>
      <c r="AQ43" s="76"/>
      <c r="AR43" s="77"/>
    </row>
    <row r="44" spans="1:67" ht="18.75" customHeight="1">
      <c r="A44" s="64" t="s">
        <v>211</v>
      </c>
      <c r="B44" s="65"/>
      <c r="C44" s="65"/>
      <c r="D44" s="65"/>
      <c r="E44" s="65"/>
      <c r="F44" s="65"/>
      <c r="G44" s="65"/>
      <c r="H44" s="65"/>
      <c r="I44" s="65"/>
      <c r="J44" s="65"/>
      <c r="K44" s="65"/>
      <c r="L44" s="65"/>
      <c r="M44" s="65"/>
      <c r="N44" s="65"/>
      <c r="O44" s="65"/>
      <c r="P44" s="65"/>
      <c r="Q44" s="65"/>
      <c r="R44" s="65"/>
      <c r="S44" s="65"/>
      <c r="T44" s="65"/>
      <c r="U44" s="65"/>
      <c r="V44" s="65"/>
      <c r="W44" s="65"/>
      <c r="X44" s="65"/>
      <c r="Y44" s="65"/>
      <c r="Z44" s="65"/>
      <c r="AA44" s="65"/>
      <c r="AB44" s="65"/>
      <c r="AC44" s="65"/>
      <c r="AD44" s="65"/>
      <c r="AE44" s="65"/>
      <c r="AF44" s="65"/>
      <c r="AG44" s="65"/>
      <c r="AH44" s="65"/>
      <c r="AI44" s="65"/>
      <c r="AJ44" s="65"/>
      <c r="AK44" s="65"/>
      <c r="AL44" s="65"/>
      <c r="AM44" s="65"/>
      <c r="AN44" s="65"/>
      <c r="AO44" s="65"/>
      <c r="AP44" s="65"/>
      <c r="AQ44" s="65"/>
      <c r="AR44" s="66"/>
    </row>
    <row r="45" spans="1:67" ht="25.5" customHeight="1">
      <c r="A45" s="64" t="s">
        <v>300</v>
      </c>
      <c r="B45" s="65"/>
      <c r="C45" s="65"/>
      <c r="D45" s="65"/>
      <c r="E45" s="65"/>
      <c r="F45" s="65"/>
      <c r="G45" s="65"/>
      <c r="H45" s="65"/>
      <c r="I45" s="65"/>
      <c r="J45" s="65"/>
      <c r="K45" s="65"/>
      <c r="L45" s="65"/>
      <c r="M45" s="65"/>
      <c r="N45" s="65"/>
      <c r="O45" s="65"/>
      <c r="P45" s="65"/>
      <c r="Q45" s="65"/>
      <c r="R45" s="65"/>
      <c r="S45" s="65"/>
      <c r="T45" s="65"/>
      <c r="U45" s="65"/>
      <c r="V45" s="65"/>
      <c r="W45" s="65"/>
      <c r="X45" s="65"/>
      <c r="Y45" s="65"/>
      <c r="Z45" s="65"/>
      <c r="AA45" s="65"/>
      <c r="AB45" s="65"/>
      <c r="AC45" s="65"/>
      <c r="AD45" s="65"/>
      <c r="AE45" s="65"/>
      <c r="AF45" s="65"/>
      <c r="AG45" s="65"/>
      <c r="AH45" s="65"/>
      <c r="AI45" s="65"/>
      <c r="AJ45" s="65"/>
      <c r="AK45" s="65"/>
      <c r="AL45" s="65"/>
      <c r="AM45" s="65"/>
      <c r="AN45" s="65"/>
      <c r="AO45" s="65"/>
      <c r="AP45" s="65"/>
      <c r="AQ45" s="65"/>
      <c r="AR45" s="66"/>
    </row>
    <row r="46" spans="1:67" ht="27.75" customHeight="1">
      <c r="A46" s="64" t="s">
        <v>294</v>
      </c>
      <c r="B46" s="65"/>
      <c r="C46" s="65"/>
      <c r="D46" s="65"/>
      <c r="E46" s="65"/>
      <c r="F46" s="65"/>
      <c r="G46" s="65"/>
      <c r="H46" s="65"/>
      <c r="I46" s="65"/>
      <c r="J46" s="65"/>
      <c r="K46" s="65"/>
      <c r="L46" s="65"/>
      <c r="M46" s="65"/>
      <c r="N46" s="65"/>
      <c r="O46" s="65"/>
      <c r="P46" s="65"/>
      <c r="Q46" s="65"/>
      <c r="R46" s="65"/>
      <c r="S46" s="65"/>
      <c r="T46" s="65"/>
      <c r="U46" s="65"/>
      <c r="V46" s="65"/>
      <c r="W46" s="65"/>
      <c r="X46" s="65"/>
      <c r="Y46" s="65"/>
      <c r="Z46" s="65"/>
      <c r="AA46" s="65"/>
      <c r="AB46" s="65"/>
      <c r="AC46" s="65"/>
      <c r="AD46" s="65"/>
      <c r="AE46" s="65"/>
      <c r="AF46" s="65"/>
      <c r="AG46" s="65"/>
      <c r="AH46" s="65"/>
      <c r="AI46" s="65"/>
      <c r="AJ46" s="65"/>
      <c r="AK46" s="65"/>
      <c r="AL46" s="65"/>
      <c r="AM46" s="65"/>
      <c r="AN46" s="65"/>
      <c r="AO46" s="65"/>
      <c r="AP46" s="65"/>
      <c r="AQ46" s="65"/>
      <c r="AR46" s="66"/>
    </row>
    <row r="47" spans="1:67" ht="23.25" customHeight="1">
      <c r="A47" s="81" t="s">
        <v>301</v>
      </c>
      <c r="B47" s="82"/>
      <c r="C47" s="82"/>
      <c r="D47" s="82"/>
      <c r="E47" s="82"/>
      <c r="F47" s="82"/>
      <c r="G47" s="82"/>
      <c r="H47" s="82"/>
      <c r="I47" s="82"/>
      <c r="J47" s="82"/>
      <c r="K47" s="82"/>
      <c r="L47" s="82"/>
      <c r="M47" s="82"/>
      <c r="N47" s="82"/>
      <c r="O47" s="82"/>
      <c r="P47" s="82"/>
      <c r="Q47" s="82"/>
      <c r="R47" s="82"/>
      <c r="S47" s="82"/>
      <c r="T47" s="82"/>
      <c r="U47" s="82"/>
      <c r="V47" s="82"/>
      <c r="W47" s="82"/>
      <c r="X47" s="82"/>
      <c r="Y47" s="82"/>
      <c r="Z47" s="82"/>
      <c r="AA47" s="82"/>
      <c r="AB47" s="82"/>
      <c r="AC47" s="82"/>
      <c r="AD47" s="82"/>
      <c r="AE47" s="82"/>
      <c r="AF47" s="82"/>
      <c r="AG47" s="82"/>
      <c r="AH47" s="82"/>
      <c r="AI47" s="82"/>
      <c r="AJ47" s="82"/>
      <c r="AK47" s="82"/>
      <c r="AL47" s="82"/>
      <c r="AM47" s="82"/>
      <c r="AN47" s="82"/>
      <c r="AO47" s="82"/>
      <c r="AP47" s="82"/>
      <c r="AQ47" s="82"/>
      <c r="AR47" s="83"/>
    </row>
    <row r="48" spans="1:67" ht="33.75" customHeight="1">
      <c r="A48" s="70" t="s">
        <v>260</v>
      </c>
      <c r="B48" s="52"/>
      <c r="C48" s="52"/>
      <c r="D48" s="52"/>
      <c r="E48" s="52"/>
      <c r="F48" s="52"/>
      <c r="G48" s="52"/>
      <c r="H48" s="52"/>
      <c r="I48" s="52"/>
      <c r="J48" s="52"/>
      <c r="K48" s="52"/>
      <c r="L48" s="52"/>
      <c r="M48" s="52"/>
      <c r="N48" s="52"/>
      <c r="O48" s="52"/>
      <c r="P48" s="52"/>
      <c r="Q48" s="52"/>
      <c r="R48" s="52"/>
      <c r="S48" s="52"/>
      <c r="T48" s="52"/>
      <c r="U48" s="52"/>
      <c r="V48" s="52"/>
      <c r="W48" s="52"/>
      <c r="X48" s="52"/>
      <c r="Y48" s="52"/>
      <c r="Z48" s="52"/>
      <c r="AA48" s="52"/>
      <c r="AB48" s="52"/>
      <c r="AC48" s="52"/>
      <c r="AD48" s="52"/>
      <c r="AE48" s="52"/>
      <c r="AF48" s="52"/>
      <c r="AG48" s="52"/>
      <c r="AH48" s="52"/>
      <c r="AI48" s="52"/>
      <c r="AJ48" s="52"/>
      <c r="AK48" s="52"/>
      <c r="AL48" s="52"/>
      <c r="AM48" s="52"/>
      <c r="AN48" s="52"/>
      <c r="AO48" s="52"/>
      <c r="AP48" s="52"/>
      <c r="AQ48" s="52"/>
      <c r="AR48" s="53"/>
    </row>
    <row r="49" spans="1:44" ht="21.75" customHeight="1">
      <c r="A49" s="78" t="s">
        <v>264</v>
      </c>
      <c r="B49" s="79"/>
      <c r="C49" s="79"/>
      <c r="D49" s="79"/>
      <c r="E49" s="79"/>
      <c r="F49" s="79"/>
      <c r="G49" s="79"/>
      <c r="H49" s="79"/>
      <c r="I49" s="79"/>
      <c r="J49" s="79"/>
      <c r="K49" s="79"/>
      <c r="L49" s="79"/>
      <c r="M49" s="79"/>
      <c r="N49" s="79"/>
      <c r="O49" s="79"/>
      <c r="P49" s="79"/>
      <c r="Q49" s="79"/>
      <c r="R49" s="79"/>
      <c r="S49" s="79"/>
      <c r="T49" s="79"/>
      <c r="U49" s="79"/>
      <c r="V49" s="79"/>
      <c r="W49" s="79"/>
      <c r="X49" s="79"/>
      <c r="Y49" s="79"/>
      <c r="Z49" s="79"/>
      <c r="AA49" s="79"/>
      <c r="AB49" s="79"/>
      <c r="AC49" s="79"/>
      <c r="AD49" s="79"/>
      <c r="AE49" s="79"/>
      <c r="AF49" s="79"/>
      <c r="AG49" s="79"/>
      <c r="AH49" s="79"/>
      <c r="AI49" s="79"/>
      <c r="AJ49" s="79"/>
      <c r="AK49" s="79"/>
      <c r="AL49" s="79"/>
      <c r="AM49" s="79"/>
      <c r="AN49" s="79"/>
      <c r="AO49" s="79"/>
      <c r="AP49" s="79"/>
      <c r="AQ49" s="79"/>
      <c r="AR49" s="80"/>
    </row>
    <row r="50" spans="1:44" ht="46.5" customHeight="1">
      <c r="A50" s="78" t="s">
        <v>265</v>
      </c>
      <c r="B50" s="79"/>
      <c r="C50" s="79"/>
      <c r="D50" s="79"/>
      <c r="E50" s="79"/>
      <c r="F50" s="79"/>
      <c r="G50" s="79"/>
      <c r="H50" s="79"/>
      <c r="I50" s="79"/>
      <c r="J50" s="79"/>
      <c r="K50" s="79"/>
      <c r="L50" s="79"/>
      <c r="M50" s="79"/>
      <c r="N50" s="79"/>
      <c r="O50" s="79"/>
      <c r="P50" s="79"/>
      <c r="Q50" s="79"/>
      <c r="R50" s="79"/>
      <c r="S50" s="79"/>
      <c r="T50" s="79"/>
      <c r="U50" s="79"/>
      <c r="V50" s="79"/>
      <c r="W50" s="79"/>
      <c r="X50" s="79"/>
      <c r="Y50" s="79"/>
      <c r="Z50" s="79"/>
      <c r="AA50" s="79"/>
      <c r="AB50" s="79"/>
      <c r="AC50" s="79"/>
      <c r="AD50" s="79"/>
      <c r="AE50" s="79"/>
      <c r="AF50" s="79"/>
      <c r="AG50" s="79"/>
      <c r="AH50" s="79"/>
      <c r="AI50" s="79"/>
      <c r="AJ50" s="79"/>
      <c r="AK50" s="79"/>
      <c r="AL50" s="79"/>
      <c r="AM50" s="79"/>
      <c r="AN50" s="79"/>
      <c r="AO50" s="79"/>
      <c r="AP50" s="79"/>
      <c r="AQ50" s="79"/>
      <c r="AR50" s="80"/>
    </row>
    <row r="51" spans="1:44" ht="30.75" customHeight="1">
      <c r="A51" s="64" t="s">
        <v>302</v>
      </c>
      <c r="B51" s="65"/>
      <c r="C51" s="65"/>
      <c r="D51" s="65"/>
      <c r="E51" s="65"/>
      <c r="F51" s="65"/>
      <c r="G51" s="65"/>
      <c r="H51" s="65"/>
      <c r="I51" s="65"/>
      <c r="J51" s="65"/>
      <c r="K51" s="65"/>
      <c r="L51" s="65"/>
      <c r="M51" s="65"/>
      <c r="N51" s="65"/>
      <c r="O51" s="65"/>
      <c r="P51" s="65"/>
      <c r="Q51" s="65"/>
      <c r="R51" s="65"/>
      <c r="S51" s="65"/>
      <c r="T51" s="65"/>
      <c r="U51" s="65"/>
      <c r="V51" s="65"/>
      <c r="W51" s="65"/>
      <c r="X51" s="65"/>
      <c r="Y51" s="65"/>
      <c r="Z51" s="65"/>
      <c r="AA51" s="65"/>
      <c r="AB51" s="65"/>
      <c r="AC51" s="65"/>
      <c r="AD51" s="65"/>
      <c r="AE51" s="65"/>
      <c r="AF51" s="65"/>
      <c r="AG51" s="65"/>
      <c r="AH51" s="65"/>
      <c r="AI51" s="65"/>
      <c r="AJ51" s="65"/>
      <c r="AK51" s="65"/>
      <c r="AL51" s="65"/>
      <c r="AM51" s="65"/>
      <c r="AN51" s="65"/>
      <c r="AO51" s="65"/>
      <c r="AP51" s="65"/>
      <c r="AQ51" s="65"/>
      <c r="AR51" s="66"/>
    </row>
    <row r="52" spans="1:44" ht="36.75" customHeight="1">
      <c r="A52" s="70" t="s">
        <v>266</v>
      </c>
      <c r="B52" s="52"/>
      <c r="C52" s="52"/>
      <c r="D52" s="52"/>
      <c r="E52" s="52"/>
      <c r="F52" s="52"/>
      <c r="G52" s="52"/>
      <c r="H52" s="52"/>
      <c r="I52" s="52"/>
      <c r="J52" s="52"/>
      <c r="K52" s="52"/>
      <c r="L52" s="52"/>
      <c r="M52" s="52"/>
      <c r="N52" s="52"/>
      <c r="O52" s="52"/>
      <c r="P52" s="52"/>
      <c r="Q52" s="52"/>
      <c r="R52" s="52"/>
      <c r="S52" s="52"/>
      <c r="T52" s="52"/>
      <c r="U52" s="52"/>
      <c r="V52" s="52"/>
      <c r="W52" s="52"/>
      <c r="X52" s="52"/>
      <c r="Y52" s="52"/>
      <c r="Z52" s="52"/>
      <c r="AA52" s="52"/>
      <c r="AB52" s="52"/>
      <c r="AC52" s="52"/>
      <c r="AD52" s="52"/>
      <c r="AE52" s="52"/>
      <c r="AF52" s="52"/>
      <c r="AG52" s="52"/>
      <c r="AH52" s="52"/>
      <c r="AI52" s="52"/>
      <c r="AJ52" s="52"/>
      <c r="AK52" s="52"/>
      <c r="AL52" s="52"/>
      <c r="AM52" s="52"/>
      <c r="AN52" s="52"/>
      <c r="AO52" s="52"/>
      <c r="AP52" s="52"/>
      <c r="AQ52" s="52"/>
      <c r="AR52" s="53"/>
    </row>
    <row r="53" spans="1:44" ht="33" customHeight="1">
      <c r="A53" s="64" t="s">
        <v>267</v>
      </c>
      <c r="B53" s="65"/>
      <c r="C53" s="65"/>
      <c r="D53" s="65"/>
      <c r="E53" s="65"/>
      <c r="F53" s="65"/>
      <c r="G53" s="65"/>
      <c r="H53" s="65"/>
      <c r="I53" s="65"/>
      <c r="J53" s="65"/>
      <c r="K53" s="65"/>
      <c r="L53" s="65"/>
      <c r="M53" s="65"/>
      <c r="N53" s="65"/>
      <c r="O53" s="65"/>
      <c r="P53" s="65"/>
      <c r="Q53" s="65"/>
      <c r="R53" s="65"/>
      <c r="S53" s="65"/>
      <c r="T53" s="65"/>
      <c r="U53" s="65"/>
      <c r="V53" s="65"/>
      <c r="W53" s="65"/>
      <c r="X53" s="65"/>
      <c r="Y53" s="65"/>
      <c r="Z53" s="65"/>
      <c r="AA53" s="65"/>
      <c r="AB53" s="65"/>
      <c r="AC53" s="65"/>
      <c r="AD53" s="65"/>
      <c r="AE53" s="65"/>
      <c r="AF53" s="65"/>
      <c r="AG53" s="65"/>
      <c r="AH53" s="65"/>
      <c r="AI53" s="65"/>
      <c r="AJ53" s="65"/>
      <c r="AK53" s="65"/>
      <c r="AL53" s="65"/>
      <c r="AM53" s="65"/>
      <c r="AN53" s="65"/>
      <c r="AO53" s="65"/>
      <c r="AP53" s="65"/>
      <c r="AQ53" s="65"/>
      <c r="AR53" s="66"/>
    </row>
    <row r="54" spans="1:44" ht="22.5" customHeight="1">
      <c r="A54" s="70" t="s">
        <v>303</v>
      </c>
      <c r="B54" s="52"/>
      <c r="C54" s="52"/>
      <c r="D54" s="52"/>
      <c r="E54" s="52"/>
      <c r="F54" s="52"/>
      <c r="G54" s="52"/>
      <c r="H54" s="52"/>
      <c r="I54" s="52"/>
      <c r="J54" s="52"/>
      <c r="K54" s="52"/>
      <c r="L54" s="52"/>
      <c r="M54" s="52"/>
      <c r="N54" s="52"/>
      <c r="O54" s="52"/>
      <c r="P54" s="52"/>
      <c r="Q54" s="52"/>
      <c r="R54" s="52"/>
      <c r="S54" s="52"/>
      <c r="T54" s="52"/>
      <c r="U54" s="52"/>
      <c r="V54" s="52"/>
      <c r="W54" s="52"/>
      <c r="X54" s="52"/>
      <c r="Y54" s="52"/>
      <c r="Z54" s="52"/>
      <c r="AA54" s="52"/>
      <c r="AB54" s="52"/>
      <c r="AC54" s="52"/>
      <c r="AD54" s="52"/>
      <c r="AE54" s="52"/>
      <c r="AF54" s="52"/>
      <c r="AG54" s="52"/>
      <c r="AH54" s="52"/>
      <c r="AI54" s="52"/>
      <c r="AJ54" s="52"/>
      <c r="AK54" s="52"/>
      <c r="AL54" s="52"/>
      <c r="AM54" s="52"/>
      <c r="AN54" s="52"/>
      <c r="AO54" s="52"/>
      <c r="AP54" s="52"/>
      <c r="AQ54" s="52"/>
      <c r="AR54" s="53"/>
    </row>
    <row r="55" spans="1:44" ht="24" customHeight="1">
      <c r="A55" s="67" t="s">
        <v>304</v>
      </c>
      <c r="B55" s="68"/>
      <c r="C55" s="68"/>
      <c r="D55" s="68"/>
      <c r="E55" s="68"/>
      <c r="F55" s="68"/>
      <c r="G55" s="68"/>
      <c r="H55" s="68"/>
      <c r="I55" s="68"/>
      <c r="J55" s="68"/>
      <c r="K55" s="68"/>
      <c r="L55" s="68"/>
      <c r="M55" s="68"/>
      <c r="N55" s="68"/>
      <c r="O55" s="68"/>
      <c r="P55" s="68"/>
      <c r="Q55" s="68"/>
      <c r="R55" s="68"/>
      <c r="S55" s="68"/>
      <c r="T55" s="68"/>
      <c r="U55" s="68"/>
      <c r="V55" s="68"/>
      <c r="W55" s="68"/>
      <c r="X55" s="68"/>
      <c r="Y55" s="68"/>
      <c r="Z55" s="68"/>
      <c r="AA55" s="68"/>
      <c r="AB55" s="68"/>
      <c r="AC55" s="68"/>
      <c r="AD55" s="68"/>
      <c r="AE55" s="68"/>
      <c r="AF55" s="68"/>
      <c r="AG55" s="68"/>
      <c r="AH55" s="68"/>
      <c r="AI55" s="68"/>
      <c r="AJ55" s="68"/>
      <c r="AK55" s="68"/>
      <c r="AL55" s="68"/>
      <c r="AM55" s="68"/>
      <c r="AN55" s="68"/>
      <c r="AO55" s="68"/>
      <c r="AP55" s="68"/>
      <c r="AQ55" s="68"/>
      <c r="AR55" s="69"/>
    </row>
    <row r="56" spans="1:44" ht="21.75" customHeight="1">
      <c r="A56" s="70" t="s">
        <v>268</v>
      </c>
      <c r="B56" s="52"/>
      <c r="C56" s="52"/>
      <c r="D56" s="52"/>
      <c r="E56" s="52"/>
      <c r="F56" s="52"/>
      <c r="G56" s="52"/>
      <c r="H56" s="52"/>
      <c r="I56" s="52"/>
      <c r="J56" s="52"/>
      <c r="K56" s="52"/>
      <c r="L56" s="52"/>
      <c r="M56" s="52"/>
      <c r="N56" s="52"/>
      <c r="O56" s="52"/>
      <c r="P56" s="52"/>
      <c r="Q56" s="52"/>
      <c r="R56" s="52"/>
      <c r="S56" s="52"/>
      <c r="T56" s="52"/>
      <c r="U56" s="52"/>
      <c r="V56" s="52"/>
      <c r="W56" s="52"/>
      <c r="X56" s="52"/>
      <c r="Y56" s="52"/>
      <c r="Z56" s="52"/>
      <c r="AA56" s="52"/>
      <c r="AB56" s="52"/>
      <c r="AC56" s="52"/>
      <c r="AD56" s="52"/>
      <c r="AE56" s="52"/>
      <c r="AF56" s="52"/>
      <c r="AG56" s="52"/>
      <c r="AH56" s="52"/>
      <c r="AI56" s="52"/>
      <c r="AJ56" s="52"/>
      <c r="AK56" s="52"/>
      <c r="AL56" s="52"/>
      <c r="AM56" s="52"/>
      <c r="AN56" s="52"/>
      <c r="AO56" s="52"/>
      <c r="AP56" s="52"/>
      <c r="AQ56" s="52"/>
      <c r="AR56" s="53"/>
    </row>
    <row r="57" spans="1:44" ht="21.75" customHeight="1">
      <c r="A57" s="70" t="s">
        <v>269</v>
      </c>
      <c r="B57" s="52"/>
      <c r="C57" s="52"/>
      <c r="D57" s="52"/>
      <c r="E57" s="52"/>
      <c r="F57" s="52"/>
      <c r="G57" s="52"/>
      <c r="H57" s="52"/>
      <c r="I57" s="52"/>
      <c r="J57" s="52"/>
      <c r="K57" s="52"/>
      <c r="L57" s="52"/>
      <c r="M57" s="52"/>
      <c r="N57" s="52"/>
      <c r="O57" s="52"/>
      <c r="P57" s="52"/>
      <c r="Q57" s="52"/>
      <c r="R57" s="52"/>
      <c r="S57" s="52"/>
      <c r="T57" s="52"/>
      <c r="U57" s="52"/>
      <c r="V57" s="52"/>
      <c r="W57" s="52"/>
      <c r="X57" s="52"/>
      <c r="Y57" s="52"/>
      <c r="Z57" s="52"/>
      <c r="AA57" s="52"/>
      <c r="AB57" s="52"/>
      <c r="AC57" s="52"/>
      <c r="AD57" s="52"/>
      <c r="AE57" s="52"/>
      <c r="AF57" s="52"/>
      <c r="AG57" s="52"/>
      <c r="AH57" s="52"/>
      <c r="AI57" s="52"/>
      <c r="AJ57" s="52"/>
      <c r="AK57" s="52"/>
      <c r="AL57" s="52"/>
      <c r="AM57" s="52"/>
      <c r="AN57" s="52"/>
      <c r="AO57" s="52"/>
      <c r="AP57" s="52"/>
      <c r="AQ57" s="52"/>
      <c r="AR57" s="53"/>
    </row>
    <row r="58" spans="1:44" ht="29.25" customHeight="1">
      <c r="A58" s="64" t="s">
        <v>270</v>
      </c>
      <c r="B58" s="65"/>
      <c r="C58" s="65"/>
      <c r="D58" s="65"/>
      <c r="E58" s="65"/>
      <c r="F58" s="65"/>
      <c r="G58" s="65"/>
      <c r="H58" s="65"/>
      <c r="I58" s="65"/>
      <c r="J58" s="65"/>
      <c r="K58" s="65"/>
      <c r="L58" s="65"/>
      <c r="M58" s="65"/>
      <c r="N58" s="65"/>
      <c r="O58" s="65"/>
      <c r="P58" s="65"/>
      <c r="Q58" s="65"/>
      <c r="R58" s="65"/>
      <c r="S58" s="65"/>
      <c r="T58" s="65"/>
      <c r="U58" s="65"/>
      <c r="V58" s="65"/>
      <c r="W58" s="65"/>
      <c r="X58" s="65"/>
      <c r="Y58" s="65"/>
      <c r="Z58" s="65"/>
      <c r="AA58" s="65"/>
      <c r="AB58" s="65"/>
      <c r="AC58" s="65"/>
      <c r="AD58" s="65"/>
      <c r="AE58" s="65"/>
      <c r="AF58" s="65"/>
      <c r="AG58" s="65"/>
      <c r="AH58" s="65"/>
      <c r="AI58" s="65"/>
      <c r="AJ58" s="65"/>
      <c r="AK58" s="65"/>
      <c r="AL58" s="65"/>
      <c r="AM58" s="65"/>
      <c r="AN58" s="65"/>
      <c r="AO58" s="65"/>
      <c r="AP58" s="65"/>
      <c r="AQ58" s="65"/>
      <c r="AR58" s="66"/>
    </row>
    <row r="59" spans="1:44" ht="28.5" customHeight="1">
      <c r="A59" s="64" t="s">
        <v>271</v>
      </c>
      <c r="B59" s="65"/>
      <c r="C59" s="65"/>
      <c r="D59" s="65"/>
      <c r="E59" s="65"/>
      <c r="F59" s="65"/>
      <c r="G59" s="65"/>
      <c r="H59" s="65"/>
      <c r="I59" s="65"/>
      <c r="J59" s="65"/>
      <c r="K59" s="65"/>
      <c r="L59" s="65"/>
      <c r="M59" s="65"/>
      <c r="N59" s="65"/>
      <c r="O59" s="65"/>
      <c r="P59" s="65"/>
      <c r="Q59" s="65"/>
      <c r="R59" s="65"/>
      <c r="S59" s="65"/>
      <c r="T59" s="65"/>
      <c r="U59" s="65"/>
      <c r="V59" s="65"/>
      <c r="W59" s="65"/>
      <c r="X59" s="65"/>
      <c r="Y59" s="65"/>
      <c r="Z59" s="65"/>
      <c r="AA59" s="65"/>
      <c r="AB59" s="65"/>
      <c r="AC59" s="65"/>
      <c r="AD59" s="65"/>
      <c r="AE59" s="65"/>
      <c r="AF59" s="65"/>
      <c r="AG59" s="65"/>
      <c r="AH59" s="65"/>
      <c r="AI59" s="65"/>
      <c r="AJ59" s="65"/>
      <c r="AK59" s="65"/>
      <c r="AL59" s="65"/>
      <c r="AM59" s="65"/>
      <c r="AN59" s="65"/>
      <c r="AO59" s="65"/>
      <c r="AP59" s="65"/>
      <c r="AQ59" s="65"/>
      <c r="AR59" s="66"/>
    </row>
    <row r="60" spans="1:44" ht="20.25" customHeight="1">
      <c r="A60" s="70" t="s">
        <v>272</v>
      </c>
      <c r="B60" s="52"/>
      <c r="C60" s="52"/>
      <c r="D60" s="52"/>
      <c r="E60" s="52"/>
      <c r="F60" s="52"/>
      <c r="G60" s="52"/>
      <c r="H60" s="52"/>
      <c r="I60" s="52"/>
      <c r="J60" s="52"/>
      <c r="K60" s="52"/>
      <c r="L60" s="52"/>
      <c r="M60" s="52"/>
      <c r="N60" s="52"/>
      <c r="O60" s="52"/>
      <c r="P60" s="52"/>
      <c r="Q60" s="52"/>
      <c r="R60" s="52"/>
      <c r="S60" s="52"/>
      <c r="T60" s="52"/>
      <c r="U60" s="52"/>
      <c r="V60" s="52"/>
      <c r="W60" s="52"/>
      <c r="X60" s="52"/>
      <c r="Y60" s="52"/>
      <c r="Z60" s="52"/>
      <c r="AA60" s="52"/>
      <c r="AB60" s="52"/>
      <c r="AC60" s="52"/>
      <c r="AD60" s="52"/>
      <c r="AE60" s="52"/>
      <c r="AF60" s="52"/>
      <c r="AG60" s="52"/>
      <c r="AH60" s="52"/>
      <c r="AI60" s="52"/>
      <c r="AJ60" s="52"/>
      <c r="AK60" s="52"/>
      <c r="AL60" s="52"/>
      <c r="AM60" s="52"/>
      <c r="AN60" s="52"/>
      <c r="AO60" s="52"/>
      <c r="AP60" s="52"/>
      <c r="AQ60" s="52"/>
      <c r="AR60" s="53"/>
    </row>
    <row r="61" spans="1:44" ht="19.5" customHeight="1">
      <c r="A61" s="70" t="s">
        <v>273</v>
      </c>
      <c r="B61" s="52"/>
      <c r="C61" s="52"/>
      <c r="D61" s="52"/>
      <c r="E61" s="52"/>
      <c r="F61" s="52"/>
      <c r="G61" s="52"/>
      <c r="H61" s="52"/>
      <c r="I61" s="52"/>
      <c r="J61" s="52"/>
      <c r="K61" s="52"/>
      <c r="L61" s="52"/>
      <c r="M61" s="52"/>
      <c r="N61" s="52"/>
      <c r="O61" s="52"/>
      <c r="P61" s="52"/>
      <c r="Q61" s="52"/>
      <c r="R61" s="52"/>
      <c r="S61" s="52"/>
      <c r="T61" s="52"/>
      <c r="U61" s="52"/>
      <c r="V61" s="52"/>
      <c r="W61" s="52"/>
      <c r="X61" s="52"/>
      <c r="Y61" s="52"/>
      <c r="Z61" s="52"/>
      <c r="AA61" s="52"/>
      <c r="AB61" s="52"/>
      <c r="AC61" s="52"/>
      <c r="AD61" s="52"/>
      <c r="AE61" s="52"/>
      <c r="AF61" s="52"/>
      <c r="AG61" s="52"/>
      <c r="AH61" s="52"/>
      <c r="AI61" s="52"/>
      <c r="AJ61" s="52"/>
      <c r="AK61" s="52"/>
      <c r="AL61" s="52"/>
      <c r="AM61" s="52"/>
      <c r="AN61" s="52"/>
      <c r="AO61" s="52"/>
      <c r="AP61" s="52"/>
      <c r="AQ61" s="52"/>
      <c r="AR61" s="53"/>
    </row>
    <row r="62" spans="1:44" ht="39.75" customHeight="1">
      <c r="A62" s="64" t="s">
        <v>274</v>
      </c>
      <c r="B62" s="65"/>
      <c r="C62" s="65"/>
      <c r="D62" s="65"/>
      <c r="E62" s="65"/>
      <c r="F62" s="65"/>
      <c r="G62" s="65"/>
      <c r="H62" s="65"/>
      <c r="I62" s="65"/>
      <c r="J62" s="65"/>
      <c r="K62" s="65"/>
      <c r="L62" s="65"/>
      <c r="M62" s="65"/>
      <c r="N62" s="65"/>
      <c r="O62" s="65"/>
      <c r="P62" s="65"/>
      <c r="Q62" s="65"/>
      <c r="R62" s="65"/>
      <c r="S62" s="65"/>
      <c r="T62" s="65"/>
      <c r="U62" s="65"/>
      <c r="V62" s="65"/>
      <c r="W62" s="65"/>
      <c r="X62" s="65"/>
      <c r="Y62" s="65"/>
      <c r="Z62" s="65"/>
      <c r="AA62" s="65"/>
      <c r="AB62" s="65"/>
      <c r="AC62" s="65"/>
      <c r="AD62" s="65"/>
      <c r="AE62" s="65"/>
      <c r="AF62" s="65"/>
      <c r="AG62" s="65"/>
      <c r="AH62" s="65"/>
      <c r="AI62" s="65"/>
      <c r="AJ62" s="65"/>
      <c r="AK62" s="65"/>
      <c r="AL62" s="65"/>
      <c r="AM62" s="65"/>
      <c r="AN62" s="65"/>
      <c r="AO62" s="65"/>
      <c r="AP62" s="65"/>
      <c r="AQ62" s="65"/>
      <c r="AR62" s="66"/>
    </row>
    <row r="63" spans="1:44" ht="18" customHeight="1">
      <c r="A63" s="70" t="s">
        <v>305</v>
      </c>
      <c r="B63" s="52"/>
      <c r="C63" s="52"/>
      <c r="D63" s="52"/>
      <c r="E63" s="52"/>
      <c r="F63" s="52"/>
      <c r="G63" s="52"/>
      <c r="H63" s="52"/>
      <c r="I63" s="52"/>
      <c r="J63" s="52"/>
      <c r="K63" s="52"/>
      <c r="L63" s="52"/>
      <c r="M63" s="52"/>
      <c r="N63" s="52"/>
      <c r="O63" s="52"/>
      <c r="P63" s="52"/>
      <c r="Q63" s="52"/>
      <c r="R63" s="52"/>
      <c r="S63" s="52"/>
      <c r="T63" s="52"/>
      <c r="U63" s="52"/>
      <c r="V63" s="52"/>
      <c r="W63" s="52"/>
      <c r="X63" s="52"/>
      <c r="Y63" s="52"/>
      <c r="Z63" s="52"/>
      <c r="AA63" s="52"/>
      <c r="AB63" s="52"/>
      <c r="AC63" s="52"/>
      <c r="AD63" s="52"/>
      <c r="AE63" s="52"/>
      <c r="AF63" s="52"/>
      <c r="AG63" s="52"/>
      <c r="AH63" s="52"/>
      <c r="AI63" s="52"/>
      <c r="AJ63" s="52"/>
      <c r="AK63" s="52"/>
      <c r="AL63" s="52"/>
      <c r="AM63" s="52"/>
      <c r="AN63" s="52"/>
      <c r="AO63" s="52"/>
      <c r="AP63" s="52"/>
      <c r="AQ63" s="52"/>
      <c r="AR63" s="53"/>
    </row>
    <row r="64" spans="1:44" ht="17.25" customHeight="1">
      <c r="A64" s="64" t="s">
        <v>275</v>
      </c>
      <c r="B64" s="65"/>
      <c r="C64" s="65"/>
      <c r="D64" s="65"/>
      <c r="E64" s="65"/>
      <c r="F64" s="65"/>
      <c r="G64" s="65"/>
      <c r="H64" s="65"/>
      <c r="I64" s="65"/>
      <c r="J64" s="65"/>
      <c r="K64" s="65"/>
      <c r="L64" s="65"/>
      <c r="M64" s="65"/>
      <c r="N64" s="65"/>
      <c r="O64" s="65"/>
      <c r="P64" s="65"/>
      <c r="Q64" s="65"/>
      <c r="R64" s="65"/>
      <c r="S64" s="65"/>
      <c r="T64" s="65"/>
      <c r="U64" s="65"/>
      <c r="V64" s="65"/>
      <c r="W64" s="65"/>
      <c r="X64" s="65"/>
      <c r="Y64" s="65"/>
      <c r="Z64" s="65"/>
      <c r="AA64" s="65"/>
      <c r="AB64" s="65"/>
      <c r="AC64" s="65"/>
      <c r="AD64" s="65"/>
      <c r="AE64" s="65"/>
      <c r="AF64" s="65"/>
      <c r="AG64" s="65"/>
      <c r="AH64" s="65"/>
      <c r="AI64" s="65"/>
      <c r="AJ64" s="65"/>
      <c r="AK64" s="65"/>
      <c r="AL64" s="65"/>
      <c r="AM64" s="65"/>
      <c r="AN64" s="65"/>
      <c r="AO64" s="65"/>
      <c r="AP64" s="65"/>
      <c r="AQ64" s="65"/>
      <c r="AR64" s="66"/>
    </row>
    <row r="65" spans="1:44" ht="18.75" customHeight="1">
      <c r="A65" s="64" t="s">
        <v>295</v>
      </c>
      <c r="B65" s="65"/>
      <c r="C65" s="65"/>
      <c r="D65" s="65"/>
      <c r="E65" s="65"/>
      <c r="F65" s="65"/>
      <c r="G65" s="65"/>
      <c r="H65" s="65"/>
      <c r="I65" s="65"/>
      <c r="J65" s="65"/>
      <c r="K65" s="65"/>
      <c r="L65" s="65"/>
      <c r="M65" s="65"/>
      <c r="N65" s="65"/>
      <c r="O65" s="65"/>
      <c r="P65" s="65"/>
      <c r="Q65" s="65"/>
      <c r="R65" s="65"/>
      <c r="S65" s="65"/>
      <c r="T65" s="65"/>
      <c r="U65" s="65"/>
      <c r="V65" s="65"/>
      <c r="W65" s="65"/>
      <c r="X65" s="65"/>
      <c r="Y65" s="65"/>
      <c r="Z65" s="65"/>
      <c r="AA65" s="65"/>
      <c r="AB65" s="65"/>
      <c r="AC65" s="65"/>
      <c r="AD65" s="65"/>
      <c r="AE65" s="65"/>
      <c r="AF65" s="65"/>
      <c r="AG65" s="65"/>
      <c r="AH65" s="65"/>
      <c r="AI65" s="65"/>
      <c r="AJ65" s="65"/>
      <c r="AK65" s="65"/>
      <c r="AL65" s="65"/>
      <c r="AM65" s="65"/>
      <c r="AN65" s="65"/>
      <c r="AO65" s="65"/>
      <c r="AP65" s="65"/>
      <c r="AQ65" s="65"/>
      <c r="AR65" s="66"/>
    </row>
    <row r="66" spans="1:44" ht="16.5" customHeight="1">
      <c r="A66" s="81" t="s">
        <v>281</v>
      </c>
      <c r="B66" s="82"/>
      <c r="C66" s="82"/>
      <c r="D66" s="82"/>
      <c r="E66" s="82"/>
      <c r="F66" s="82"/>
      <c r="G66" s="82"/>
      <c r="H66" s="82"/>
      <c r="I66" s="82"/>
      <c r="J66" s="82"/>
      <c r="K66" s="82"/>
      <c r="L66" s="82"/>
      <c r="M66" s="82"/>
      <c r="N66" s="82"/>
      <c r="O66" s="82"/>
      <c r="P66" s="82"/>
      <c r="Q66" s="82"/>
      <c r="R66" s="82"/>
      <c r="S66" s="82"/>
      <c r="T66" s="82"/>
      <c r="U66" s="82"/>
      <c r="V66" s="82"/>
      <c r="W66" s="82"/>
      <c r="X66" s="82"/>
      <c r="Y66" s="82"/>
      <c r="Z66" s="82"/>
      <c r="AA66" s="82"/>
      <c r="AB66" s="82"/>
      <c r="AC66" s="82"/>
      <c r="AD66" s="82"/>
      <c r="AE66" s="82"/>
      <c r="AF66" s="82"/>
      <c r="AG66" s="82"/>
      <c r="AH66" s="82"/>
      <c r="AI66" s="82"/>
      <c r="AJ66" s="82"/>
      <c r="AK66" s="82"/>
      <c r="AL66" s="82"/>
      <c r="AM66" s="82"/>
      <c r="AN66" s="82"/>
      <c r="AO66" s="82"/>
      <c r="AP66" s="82"/>
      <c r="AQ66" s="82"/>
      <c r="AR66" s="83"/>
    </row>
    <row r="67" spans="1:44" ht="18" customHeight="1">
      <c r="A67" s="70" t="s">
        <v>278</v>
      </c>
      <c r="B67" s="52"/>
      <c r="C67" s="52"/>
      <c r="D67" s="52"/>
      <c r="E67" s="52"/>
      <c r="F67" s="52"/>
      <c r="G67" s="52"/>
      <c r="H67" s="52"/>
      <c r="I67" s="52"/>
      <c r="J67" s="52"/>
      <c r="K67" s="52"/>
      <c r="L67" s="52"/>
      <c r="M67" s="52"/>
      <c r="N67" s="52"/>
      <c r="O67" s="52"/>
      <c r="P67" s="52"/>
      <c r="Q67" s="52"/>
      <c r="R67" s="52"/>
      <c r="S67" s="52"/>
      <c r="T67" s="52"/>
      <c r="U67" s="52"/>
      <c r="V67" s="52"/>
      <c r="W67" s="52"/>
      <c r="X67" s="52"/>
      <c r="Y67" s="52"/>
      <c r="Z67" s="52"/>
      <c r="AA67" s="52"/>
      <c r="AB67" s="52"/>
      <c r="AC67" s="52"/>
      <c r="AD67" s="52"/>
      <c r="AE67" s="52"/>
      <c r="AF67" s="52"/>
      <c r="AG67" s="52"/>
      <c r="AH67" s="52"/>
      <c r="AI67" s="52"/>
      <c r="AJ67" s="52"/>
      <c r="AK67" s="52"/>
      <c r="AL67" s="52"/>
      <c r="AM67" s="52"/>
      <c r="AN67" s="52"/>
      <c r="AO67" s="52"/>
      <c r="AP67" s="52"/>
      <c r="AQ67" s="52"/>
      <c r="AR67" s="53"/>
    </row>
    <row r="68" spans="1:44" ht="21" customHeight="1">
      <c r="A68" s="110" t="s">
        <v>306</v>
      </c>
      <c r="B68" s="111"/>
      <c r="C68" s="111"/>
      <c r="D68" s="111"/>
      <c r="E68" s="111"/>
      <c r="F68" s="111"/>
      <c r="G68" s="111"/>
      <c r="H68" s="111"/>
      <c r="I68" s="111"/>
      <c r="J68" s="111"/>
      <c r="K68" s="111"/>
      <c r="L68" s="111"/>
      <c r="M68" s="111"/>
      <c r="N68" s="111"/>
      <c r="O68" s="111"/>
      <c r="P68" s="111"/>
      <c r="Q68" s="111"/>
      <c r="R68" s="111"/>
      <c r="S68" s="111"/>
      <c r="T68" s="111"/>
      <c r="U68" s="111"/>
      <c r="V68" s="111"/>
      <c r="W68" s="111"/>
      <c r="X68" s="111"/>
      <c r="Y68" s="111"/>
      <c r="Z68" s="111"/>
      <c r="AA68" s="111"/>
      <c r="AB68" s="111"/>
      <c r="AC68" s="111"/>
      <c r="AD68" s="111"/>
      <c r="AE68" s="111"/>
      <c r="AF68" s="111"/>
      <c r="AG68" s="111"/>
      <c r="AH68" s="111"/>
      <c r="AI68" s="111"/>
      <c r="AJ68" s="111"/>
      <c r="AK68" s="111"/>
      <c r="AL68" s="111"/>
      <c r="AM68" s="111"/>
      <c r="AN68" s="111"/>
      <c r="AO68" s="111"/>
      <c r="AP68" s="111"/>
      <c r="AQ68" s="111"/>
      <c r="AR68" s="112"/>
    </row>
    <row r="69" spans="1:44" ht="24" customHeight="1">
      <c r="A69" s="30" t="s">
        <v>170</v>
      </c>
      <c r="B69" s="31"/>
      <c r="C69" s="31"/>
      <c r="D69" s="31"/>
      <c r="E69" s="31"/>
      <c r="F69" s="31"/>
      <c r="G69" s="31"/>
      <c r="H69" s="31"/>
      <c r="I69" s="31"/>
      <c r="J69" s="31"/>
      <c r="K69" s="31"/>
      <c r="L69" s="31"/>
      <c r="M69" s="31"/>
      <c r="N69" s="31"/>
      <c r="O69" s="31"/>
      <c r="P69" s="31"/>
      <c r="Q69" s="31"/>
      <c r="R69" s="31"/>
      <c r="S69" s="31"/>
      <c r="T69" s="31"/>
      <c r="U69" s="31"/>
      <c r="V69" s="31"/>
      <c r="W69" s="31"/>
      <c r="X69" s="31"/>
      <c r="Y69" s="31"/>
      <c r="Z69" s="31"/>
      <c r="AA69" s="31"/>
      <c r="AB69" s="31"/>
      <c r="AC69" s="31"/>
      <c r="AD69" s="31"/>
      <c r="AE69" s="31"/>
      <c r="AF69" s="31"/>
      <c r="AG69" s="31"/>
      <c r="AH69" s="31"/>
      <c r="AI69" s="31"/>
      <c r="AJ69" s="31"/>
      <c r="AK69" s="31"/>
      <c r="AL69" s="31"/>
      <c r="AM69" s="31"/>
      <c r="AN69" s="31"/>
      <c r="AO69" s="31"/>
      <c r="AP69" s="31"/>
      <c r="AQ69" s="31"/>
      <c r="AR69" s="32"/>
    </row>
    <row r="70" spans="1:44" ht="22.5" customHeight="1">
      <c r="A70" s="33"/>
      <c r="B70" s="34"/>
      <c r="C70" s="34"/>
      <c r="D70" s="34"/>
      <c r="E70" s="34"/>
      <c r="F70" s="34"/>
      <c r="G70" s="34"/>
      <c r="H70" s="34"/>
      <c r="I70" s="34"/>
      <c r="J70" s="34"/>
      <c r="K70" s="34"/>
      <c r="L70" s="34"/>
      <c r="M70" s="34"/>
      <c r="N70" s="34"/>
      <c r="O70" s="34"/>
      <c r="P70" s="34"/>
      <c r="Q70" s="34"/>
      <c r="R70" s="34"/>
      <c r="S70" s="34"/>
      <c r="T70" s="34"/>
      <c r="U70" s="34"/>
      <c r="V70" s="34"/>
      <c r="W70" s="34"/>
      <c r="X70" s="34"/>
      <c r="Y70" s="34"/>
      <c r="Z70" s="34"/>
      <c r="AA70" s="34"/>
      <c r="AB70" s="34"/>
      <c r="AC70" s="34"/>
      <c r="AD70" s="34"/>
      <c r="AE70" s="34"/>
      <c r="AF70" s="34"/>
      <c r="AG70" s="34"/>
      <c r="AH70" s="34"/>
      <c r="AI70" s="34"/>
      <c r="AJ70" s="34"/>
      <c r="AK70" s="34"/>
      <c r="AL70" s="34"/>
      <c r="AM70" s="34"/>
      <c r="AN70" s="34"/>
      <c r="AO70" s="34"/>
      <c r="AP70" s="34"/>
      <c r="AQ70" s="34"/>
      <c r="AR70" s="35"/>
    </row>
    <row r="71" spans="1:44" ht="23.25" customHeight="1">
      <c r="A71" s="36" t="s">
        <v>261</v>
      </c>
      <c r="B71" s="52"/>
      <c r="C71" s="52"/>
      <c r="D71" s="52"/>
      <c r="E71" s="52"/>
      <c r="F71" s="52"/>
      <c r="G71" s="52"/>
      <c r="H71" s="52"/>
      <c r="I71" s="52"/>
      <c r="J71" s="52"/>
      <c r="K71" s="52"/>
      <c r="L71" s="52"/>
      <c r="M71" s="52"/>
      <c r="N71" s="52"/>
      <c r="O71" s="52"/>
      <c r="P71" s="52"/>
      <c r="Q71" s="52"/>
      <c r="R71" s="52"/>
      <c r="S71" s="52"/>
      <c r="T71" s="52"/>
      <c r="U71" s="52"/>
      <c r="V71" s="52"/>
      <c r="W71" s="52"/>
      <c r="X71" s="52"/>
      <c r="Y71" s="52"/>
      <c r="Z71" s="52"/>
      <c r="AA71" s="52"/>
      <c r="AB71" s="52"/>
      <c r="AC71" s="52"/>
      <c r="AD71" s="52"/>
      <c r="AE71" s="52"/>
      <c r="AF71" s="52"/>
      <c r="AG71" s="52"/>
      <c r="AH71" s="52"/>
      <c r="AI71" s="52"/>
      <c r="AJ71" s="52"/>
      <c r="AK71" s="52"/>
      <c r="AL71" s="52"/>
      <c r="AM71" s="52"/>
      <c r="AN71" s="52"/>
      <c r="AO71" s="52"/>
      <c r="AP71" s="52"/>
      <c r="AQ71" s="52"/>
      <c r="AR71" s="53"/>
    </row>
    <row r="72" spans="1:44" ht="23.25" customHeight="1" thickBot="1">
      <c r="A72" s="36" t="s">
        <v>138</v>
      </c>
      <c r="B72" s="37"/>
      <c r="C72" s="37"/>
      <c r="D72" s="37"/>
      <c r="E72" s="37"/>
      <c r="F72" s="37"/>
      <c r="G72" s="37"/>
      <c r="H72" s="37"/>
      <c r="I72" s="37"/>
      <c r="J72" s="37"/>
      <c r="K72" s="37"/>
      <c r="L72" s="37"/>
      <c r="M72" s="37"/>
      <c r="N72" s="37"/>
      <c r="O72" s="37"/>
      <c r="P72" s="37"/>
      <c r="Q72" s="37"/>
      <c r="R72" s="37"/>
      <c r="S72" s="37"/>
      <c r="T72" s="37"/>
      <c r="U72" s="37"/>
      <c r="V72" s="37"/>
      <c r="W72" s="37"/>
      <c r="X72" s="37"/>
      <c r="Y72" s="37"/>
      <c r="Z72" s="37"/>
      <c r="AA72" s="37"/>
      <c r="AB72" s="37"/>
      <c r="AC72" s="37"/>
      <c r="AD72" s="37"/>
      <c r="AE72" s="37"/>
      <c r="AF72" s="37"/>
      <c r="AG72" s="37"/>
      <c r="AH72" s="37"/>
      <c r="AI72" s="37"/>
      <c r="AJ72" s="37"/>
      <c r="AK72" s="37"/>
      <c r="AL72" s="37"/>
      <c r="AM72" s="37"/>
      <c r="AN72" s="37"/>
      <c r="AO72" s="37"/>
      <c r="AP72" s="37"/>
      <c r="AQ72" s="37"/>
      <c r="AR72" s="38"/>
    </row>
    <row r="73" spans="1:44" s="28" customFormat="1" ht="9" customHeight="1" thickBot="1">
      <c r="A73" s="39" t="s">
        <v>262</v>
      </c>
      <c r="B73" s="40"/>
      <c r="C73" s="40"/>
      <c r="D73" s="40"/>
      <c r="E73" s="40"/>
      <c r="F73" s="40"/>
      <c r="G73" s="40"/>
      <c r="H73" s="40"/>
      <c r="I73" s="40"/>
      <c r="J73" s="40"/>
      <c r="K73" s="40"/>
      <c r="L73" s="40"/>
      <c r="M73" s="40"/>
      <c r="N73" s="40"/>
      <c r="O73" s="40"/>
      <c r="P73" s="40"/>
      <c r="Q73" s="40"/>
      <c r="R73" s="40"/>
      <c r="S73" s="40"/>
      <c r="T73" s="40"/>
      <c r="U73" s="40"/>
      <c r="V73" s="40"/>
      <c r="W73" s="40"/>
      <c r="X73" s="40"/>
      <c r="Y73" s="40"/>
      <c r="Z73" s="40"/>
      <c r="AA73" s="40"/>
      <c r="AB73" s="40"/>
      <c r="AC73" s="40"/>
      <c r="AD73" s="40"/>
      <c r="AE73" s="40"/>
      <c r="AF73" s="40"/>
      <c r="AG73" s="40"/>
      <c r="AH73" s="40"/>
      <c r="AI73" s="40"/>
      <c r="AJ73" s="40"/>
      <c r="AK73" s="40"/>
      <c r="AL73" s="40"/>
      <c r="AM73" s="40"/>
      <c r="AN73" s="40"/>
      <c r="AO73" s="40"/>
      <c r="AP73" s="40"/>
      <c r="AQ73" s="40"/>
      <c r="AR73" s="41"/>
    </row>
    <row r="74" spans="1:44" s="28" customFormat="1" ht="9.75" customHeight="1">
      <c r="A74" s="42"/>
      <c r="B74" s="43"/>
      <c r="C74" s="43"/>
      <c r="D74" s="43"/>
      <c r="E74" s="43"/>
      <c r="F74" s="43"/>
      <c r="G74" s="43"/>
      <c r="H74" s="43"/>
      <c r="I74" s="43"/>
      <c r="J74" s="43"/>
      <c r="K74" s="43"/>
      <c r="L74" s="43"/>
      <c r="M74" s="43"/>
      <c r="N74" s="43"/>
      <c r="O74" s="43"/>
      <c r="P74" s="43"/>
      <c r="Q74" s="43"/>
      <c r="R74" s="43"/>
      <c r="S74" s="43"/>
      <c r="T74" s="43"/>
      <c r="U74" s="43"/>
      <c r="V74" s="44"/>
      <c r="W74" s="45"/>
      <c r="X74" s="43"/>
      <c r="Y74" s="43"/>
      <c r="Z74" s="43"/>
      <c r="AA74" s="43"/>
      <c r="AB74" s="43"/>
      <c r="AC74" s="43"/>
      <c r="AD74" s="43"/>
      <c r="AE74" s="43"/>
      <c r="AF74" s="43"/>
      <c r="AG74" s="43"/>
      <c r="AH74" s="43"/>
      <c r="AI74" s="43"/>
      <c r="AJ74" s="43"/>
      <c r="AK74" s="43"/>
      <c r="AL74" s="43"/>
      <c r="AM74" s="43"/>
      <c r="AN74" s="43"/>
      <c r="AO74" s="43"/>
      <c r="AP74" s="43"/>
      <c r="AQ74" s="43"/>
      <c r="AR74" s="46"/>
    </row>
    <row r="75" spans="1:44" s="28" customFormat="1" ht="14.25" customHeight="1">
      <c r="A75" s="47" t="s">
        <v>282</v>
      </c>
      <c r="B75" s="48"/>
      <c r="C75" s="48"/>
      <c r="D75" s="48"/>
      <c r="E75" s="48"/>
      <c r="F75" s="48"/>
      <c r="G75" s="48"/>
      <c r="H75" s="48"/>
      <c r="I75" s="48"/>
      <c r="J75" s="48"/>
      <c r="K75" s="48"/>
      <c r="L75" s="48"/>
      <c r="M75" s="48"/>
      <c r="N75" s="48"/>
      <c r="O75" s="48"/>
      <c r="P75" s="48"/>
      <c r="Q75" s="48"/>
      <c r="R75" s="48"/>
      <c r="S75" s="48"/>
      <c r="T75" s="48"/>
      <c r="U75" s="48"/>
      <c r="V75" s="49"/>
      <c r="W75" s="50" t="s">
        <v>283</v>
      </c>
      <c r="X75" s="48"/>
      <c r="Y75" s="48"/>
      <c r="Z75" s="48"/>
      <c r="AA75" s="48"/>
      <c r="AB75" s="48"/>
      <c r="AC75" s="48"/>
      <c r="AD75" s="48"/>
      <c r="AE75" s="48"/>
      <c r="AF75" s="48"/>
      <c r="AG75" s="48"/>
      <c r="AH75" s="48"/>
      <c r="AI75" s="48"/>
      <c r="AJ75" s="48"/>
      <c r="AK75" s="48"/>
      <c r="AL75" s="48"/>
      <c r="AM75" s="48"/>
      <c r="AN75" s="48"/>
      <c r="AO75" s="48"/>
      <c r="AP75" s="48"/>
      <c r="AQ75" s="48"/>
      <c r="AR75" s="51"/>
    </row>
    <row r="76" spans="1:44" s="28" customFormat="1" ht="33.75" customHeight="1">
      <c r="A76" s="54" t="s">
        <v>284</v>
      </c>
      <c r="B76" s="48"/>
      <c r="C76" s="48"/>
      <c r="D76" s="48"/>
      <c r="E76" s="48"/>
      <c r="F76" s="48"/>
      <c r="G76" s="48"/>
      <c r="H76" s="48"/>
      <c r="I76" s="48"/>
      <c r="J76" s="48"/>
      <c r="K76" s="48"/>
      <c r="L76" s="48"/>
      <c r="M76" s="48"/>
      <c r="N76" s="48"/>
      <c r="O76" s="48"/>
      <c r="P76" s="48"/>
      <c r="Q76" s="48"/>
      <c r="R76" s="48"/>
      <c r="S76" s="48"/>
      <c r="T76" s="48"/>
      <c r="U76" s="48"/>
      <c r="V76" s="49"/>
      <c r="W76" s="58" t="s">
        <v>285</v>
      </c>
      <c r="X76" s="59"/>
      <c r="Y76" s="59"/>
      <c r="Z76" s="59"/>
      <c r="AA76" s="59"/>
      <c r="AB76" s="59"/>
      <c r="AC76" s="59"/>
      <c r="AD76" s="59"/>
      <c r="AE76" s="59"/>
      <c r="AF76" s="59"/>
      <c r="AG76" s="59"/>
      <c r="AH76" s="59"/>
      <c r="AI76" s="59"/>
      <c r="AJ76" s="59"/>
      <c r="AK76" s="59"/>
      <c r="AL76" s="59"/>
      <c r="AM76" s="59"/>
      <c r="AN76" s="59"/>
      <c r="AO76" s="59"/>
      <c r="AP76" s="59"/>
      <c r="AQ76" s="59"/>
      <c r="AR76" s="60"/>
    </row>
    <row r="77" spans="1:44" s="28" customFormat="1" ht="15" customHeight="1" thickBot="1">
      <c r="A77" s="55"/>
      <c r="B77" s="56"/>
      <c r="C77" s="56"/>
      <c r="D77" s="56"/>
      <c r="E77" s="56"/>
      <c r="F77" s="56"/>
      <c r="G77" s="56"/>
      <c r="H77" s="56"/>
      <c r="I77" s="56"/>
      <c r="J77" s="56"/>
      <c r="K77" s="56"/>
      <c r="L77" s="56"/>
      <c r="M77" s="56"/>
      <c r="N77" s="56"/>
      <c r="O77" s="56"/>
      <c r="P77" s="56"/>
      <c r="Q77" s="56"/>
      <c r="R77" s="56"/>
      <c r="S77" s="56"/>
      <c r="T77" s="56"/>
      <c r="U77" s="56"/>
      <c r="V77" s="57"/>
      <c r="W77" s="61"/>
      <c r="X77" s="62"/>
      <c r="Y77" s="62"/>
      <c r="Z77" s="62"/>
      <c r="AA77" s="62"/>
      <c r="AB77" s="62"/>
      <c r="AC77" s="62"/>
      <c r="AD77" s="62"/>
      <c r="AE77" s="62"/>
      <c r="AF77" s="62"/>
      <c r="AG77" s="62"/>
      <c r="AH77" s="62"/>
      <c r="AI77" s="62"/>
      <c r="AJ77" s="62"/>
      <c r="AK77" s="62"/>
      <c r="AL77" s="62"/>
      <c r="AM77" s="62"/>
      <c r="AN77" s="62"/>
      <c r="AO77" s="62"/>
      <c r="AP77" s="62"/>
      <c r="AQ77" s="62"/>
      <c r="AR77" s="63"/>
    </row>
  </sheetData>
  <sheetProtection algorithmName="SHA-512" hashValue="p+QC+gTu+pmbk8vaNyJhVpgbrY62iPzXZgT291fxH/liys/emNqnHp66pMn+ETdrwqXMHJE72mUDBjanTOvLTw==" saltValue="VvfKhplaaE5z2AsSPv4K8w==" spinCount="100000" sheet="1" objects="1" scenarios="1"/>
  <dataConsolidate/>
  <customSheetViews>
    <customSheetView guid="{394857E8-2A80-480C-AAFD-43898C0B66B0}" scale="110" showPageBreaks="1" showGridLines="0" hiddenRows="1" view="pageBreakPreview">
      <selection activeCell="V16" sqref="V16:AG16"/>
      <pageMargins left="0.7" right="0.7" top="0.75" bottom="0.75" header="0.3" footer="0.3"/>
      <printOptions horizontalCentered="1"/>
      <pageSetup paperSize="9" scale="81" orientation="portrait" r:id="rId1"/>
      <headerFooter alignWithMargins="0">
        <oddHeader>&amp;C&amp;G</oddHeader>
      </headerFooter>
    </customSheetView>
  </customSheetViews>
  <mergeCells count="144">
    <mergeCell ref="A1:AR1"/>
    <mergeCell ref="A2:AR2"/>
    <mergeCell ref="A3:AR3"/>
    <mergeCell ref="A4:AR4"/>
    <mergeCell ref="A6:AR6"/>
    <mergeCell ref="A53:AR53"/>
    <mergeCell ref="A54:AR54"/>
    <mergeCell ref="A52:AR52"/>
    <mergeCell ref="Q13:AA13"/>
    <mergeCell ref="A5:AR5"/>
    <mergeCell ref="A7:AR7"/>
    <mergeCell ref="A12:F12"/>
    <mergeCell ref="G12:P12"/>
    <mergeCell ref="Q12:AA12"/>
    <mergeCell ref="AN31:AR31"/>
    <mergeCell ref="A48:AR48"/>
    <mergeCell ref="AB12:AR12"/>
    <mergeCell ref="G19:K19"/>
    <mergeCell ref="L19:U19"/>
    <mergeCell ref="A14:AR14"/>
    <mergeCell ref="A18:F18"/>
    <mergeCell ref="A11:AR11"/>
    <mergeCell ref="AF10:AR10"/>
    <mergeCell ref="A8:AR8"/>
    <mergeCell ref="A13:F13"/>
    <mergeCell ref="G13:P13"/>
    <mergeCell ref="AB13:AR13"/>
    <mergeCell ref="G18:K18"/>
    <mergeCell ref="L18:U18"/>
    <mergeCell ref="A9:AE9"/>
    <mergeCell ref="A10:AE10"/>
    <mergeCell ref="AF9:AR9"/>
    <mergeCell ref="V18:AR18"/>
    <mergeCell ref="A15:F15"/>
    <mergeCell ref="G15:Q15"/>
    <mergeCell ref="R15:U15"/>
    <mergeCell ref="V15:AI15"/>
    <mergeCell ref="AJ15:AM15"/>
    <mergeCell ref="AN15:AR15"/>
    <mergeCell ref="A16:F16"/>
    <mergeCell ref="G16:Q16"/>
    <mergeCell ref="R16:U16"/>
    <mergeCell ref="V16:AI16"/>
    <mergeCell ref="AJ16:AM16"/>
    <mergeCell ref="AN16:AR16"/>
    <mergeCell ref="A17:AR17"/>
    <mergeCell ref="A21:M21"/>
    <mergeCell ref="N21:Z21"/>
    <mergeCell ref="AA21:AR21"/>
    <mergeCell ref="A22:J22"/>
    <mergeCell ref="K22:AR22"/>
    <mergeCell ref="A20:M20"/>
    <mergeCell ref="N20:Z20"/>
    <mergeCell ref="AA20:AR20"/>
    <mergeCell ref="A19:F19"/>
    <mergeCell ref="V19:AR19"/>
    <mergeCell ref="G25:K25"/>
    <mergeCell ref="L25:U25"/>
    <mergeCell ref="A26:AR26"/>
    <mergeCell ref="K23:AR23"/>
    <mergeCell ref="A24:F24"/>
    <mergeCell ref="G24:K24"/>
    <mergeCell ref="L24:U24"/>
    <mergeCell ref="A23:J23"/>
    <mergeCell ref="V25:AR25"/>
    <mergeCell ref="V24:AR24"/>
    <mergeCell ref="A25:F25"/>
    <mergeCell ref="AJ27:AM27"/>
    <mergeCell ref="AN27:AR27"/>
    <mergeCell ref="A28:F28"/>
    <mergeCell ref="R28:U28"/>
    <mergeCell ref="AJ28:AM28"/>
    <mergeCell ref="A27:F27"/>
    <mergeCell ref="G27:Q27"/>
    <mergeCell ref="R27:U27"/>
    <mergeCell ref="V27:AI27"/>
    <mergeCell ref="G28:Q28"/>
    <mergeCell ref="V28:AI28"/>
    <mergeCell ref="AN28:AR28"/>
    <mergeCell ref="A68:AR68"/>
    <mergeCell ref="AN29:AR29"/>
    <mergeCell ref="A34:K34"/>
    <mergeCell ref="L34:V34"/>
    <mergeCell ref="W34:AR34"/>
    <mergeCell ref="AN30:AR30"/>
    <mergeCell ref="A31:F31"/>
    <mergeCell ref="G31:Q31"/>
    <mergeCell ref="R31:U31"/>
    <mergeCell ref="V31:AI31"/>
    <mergeCell ref="AJ31:AM31"/>
    <mergeCell ref="AJ29:AM29"/>
    <mergeCell ref="A30:F30"/>
    <mergeCell ref="G30:Q30"/>
    <mergeCell ref="R30:U30"/>
    <mergeCell ref="V30:AI30"/>
    <mergeCell ref="AJ30:AM30"/>
    <mergeCell ref="A29:F29"/>
    <mergeCell ref="G29:Q29"/>
    <mergeCell ref="R29:U29"/>
    <mergeCell ref="V29:AI29"/>
    <mergeCell ref="A65:AR65"/>
    <mergeCell ref="A66:AR66"/>
    <mergeCell ref="A67:AR67"/>
    <mergeCell ref="A38:AR38"/>
    <mergeCell ref="A32:AR32"/>
    <mergeCell ref="A33:K33"/>
    <mergeCell ref="L33:V33"/>
    <mergeCell ref="W33:AR33"/>
    <mergeCell ref="A36:AR36"/>
    <mergeCell ref="A35:E35"/>
    <mergeCell ref="F39:AR39"/>
    <mergeCell ref="F37:AR37"/>
    <mergeCell ref="F35:AR35"/>
    <mergeCell ref="A37:E37"/>
    <mergeCell ref="A39:E39"/>
    <mergeCell ref="A64:AR64"/>
    <mergeCell ref="A55:AR55"/>
    <mergeCell ref="A63:AR63"/>
    <mergeCell ref="A40:AR41"/>
    <mergeCell ref="A42:AR43"/>
    <mergeCell ref="A45:AR45"/>
    <mergeCell ref="A50:AR50"/>
    <mergeCell ref="A49:AR49"/>
    <mergeCell ref="A58:AR58"/>
    <mergeCell ref="A62:AR62"/>
    <mergeCell ref="A59:AR59"/>
    <mergeCell ref="A60:AR60"/>
    <mergeCell ref="A61:AR61"/>
    <mergeCell ref="A57:AR57"/>
    <mergeCell ref="A51:AR51"/>
    <mergeCell ref="A56:AR56"/>
    <mergeCell ref="A46:AR46"/>
    <mergeCell ref="A47:AR47"/>
    <mergeCell ref="A44:AR44"/>
    <mergeCell ref="A69:AR70"/>
    <mergeCell ref="A72:AR72"/>
    <mergeCell ref="A73:AR73"/>
    <mergeCell ref="A74:V74"/>
    <mergeCell ref="W74:AR74"/>
    <mergeCell ref="A75:V75"/>
    <mergeCell ref="W75:AR75"/>
    <mergeCell ref="A71:AR71"/>
    <mergeCell ref="A76:V77"/>
    <mergeCell ref="W76:AR77"/>
  </mergeCells>
  <phoneticPr fontId="3" type="noConversion"/>
  <dataValidations count="20">
    <dataValidation type="date" allowBlank="1" showInputMessage="1" showErrorMessage="1" errorTitle="FECHA DE SOLICITUD" error="INGRESE LA FECHA CORRECTA AL DÍA, MES Y AÑO ACTUAL" sqref="A7:AR7" xr:uid="{00000000-0002-0000-0000-000000000000}">
      <formula1>45292</formula1>
      <formula2>TODAY()</formula2>
    </dataValidation>
    <dataValidation type="textLength" operator="lessThanOrEqual" allowBlank="1" showInputMessage="1" showErrorMessage="1" errorTitle="NOMBRES" error="INGRESE CORRECTAMENTE LOS NOMBRES" sqref="AB13:AR13" xr:uid="{00000000-0002-0000-0000-000001000000}">
      <formula1>20</formula1>
    </dataValidation>
    <dataValidation type="textLength" allowBlank="1" showInputMessage="1" showErrorMessage="1" errorTitle="CAPACIDAD CARGA" error="INGRESE CORRECTAMENTE LA CAPACIDAD DE CARGA_x000a_" sqref="G30:Q30" xr:uid="{00000000-0002-0000-0000-000002000000}">
      <formula1>2</formula1>
      <formula2>10</formula2>
    </dataValidation>
    <dataValidation type="textLength" operator="equal" allowBlank="1" showInputMessage="1" showErrorMessage="1" errorTitle="CÉDULA" error="INGRESE CORRECTAMENTE LA CÉDULA DE INDENTIDAD" sqref="A13:F13 A19:F19 A34:K34" xr:uid="{00000000-0002-0000-0000-000003000000}">
      <formula1>10</formula1>
    </dataValidation>
    <dataValidation type="textLength" operator="lessThanOrEqual" allowBlank="1" showInputMessage="1" showErrorMessage="1" errorTitle="APELLIDO PATERNO" error="INGRESE CORRECTAMENTE EL APELLIDO PATERNO" sqref="G13:P13" xr:uid="{00000000-0002-0000-0000-000004000000}">
      <formula1>20</formula1>
    </dataValidation>
    <dataValidation type="textLength" operator="lessThanOrEqual" allowBlank="1" showInputMessage="1" showErrorMessage="1" errorTitle="APELLIDO MATERNO" error="INGRESE CORRECTAMENTE EL APELLIDO MATERNO" sqref="Q13:AA13" xr:uid="{00000000-0002-0000-0000-000005000000}">
      <formula1>20</formula1>
    </dataValidation>
    <dataValidation type="textLength" operator="lessThanOrEqual" allowBlank="1" showInputMessage="1" showErrorMessage="1" errorTitle="APELLIDO  PATERNO" error="INGRESE CORRECTAMENTE EL APELLIDO PATERNO" sqref="A21:M21" xr:uid="{00000000-0002-0000-0000-000006000000}">
      <formula1>20</formula1>
    </dataValidation>
    <dataValidation type="textLength" operator="lessThanOrEqual" allowBlank="1" showInputMessage="1" showErrorMessage="1" errorTitle="APELLIDO PATERNO" error="INGRESE CORRECTAMENTE EL APELLIDO MATERNO" sqref="N21:Z21" xr:uid="{00000000-0002-0000-0000-000007000000}">
      <formula1>20</formula1>
    </dataValidation>
    <dataValidation type="textLength" operator="lessThanOrEqual" allowBlank="1" showInputMessage="1" showErrorMessage="1" errorTitle="NOMBRE" error="INGRESE CORRECTAMENTE EL NOMBRE" sqref="AA21:AR21" xr:uid="{00000000-0002-0000-0000-000008000000}">
      <formula1>20</formula1>
    </dataValidation>
    <dataValidation type="textLength" allowBlank="1" showInputMessage="1" showErrorMessage="1" errorTitle="TELÉFONO" error="INGRESE CORRECTAMENTE EL NÚMERO DE TELÉFONO " sqref="A23:J23" xr:uid="{00000000-0002-0000-0000-000009000000}">
      <formula1>7</formula1>
      <formula2>10</formula2>
    </dataValidation>
    <dataValidation type="textLength" operator="lessThanOrEqual" allowBlank="1" showInputMessage="1" showErrorMessage="1" errorTitle="EMAIL" error="INGRESE CORRECTAMENTE EL CORREO ELECTRÓNICO" sqref="K23:AR23" xr:uid="{00000000-0002-0000-0000-00000A000000}">
      <formula1>30</formula1>
    </dataValidation>
    <dataValidation type="textLength" operator="lessThanOrEqual" allowBlank="1" showInputMessage="1" showErrorMessage="1" errorTitle="DIRECCIÓN" error="INGRESE CORRECTAMENTE LA DIRECCIÓN_x000a_" sqref="V25:AR25" xr:uid="{00000000-0002-0000-0000-00000B000000}">
      <formula1>30</formula1>
    </dataValidation>
    <dataValidation type="textLength" allowBlank="1" showInputMessage="1" showErrorMessage="1" errorTitle="PLACA O VIN" error="INGRESE CORRECTAMENTE LA PLACA O VIN" sqref="G27:Q27 G15:Q15" xr:uid="{00000000-0002-0000-0000-00000C000000}">
      <formula1>7</formula1>
      <formula2>15</formula2>
    </dataValidation>
    <dataValidation type="textLength" operator="lessThanOrEqual" allowBlank="1" showInputMessage="1" showErrorMessage="1" errorTitle="N° CHASIS" error="INGRESE CORRECTAMENTE EL NÚMERO DE CHASIS" sqref="G28:Q28 G16:Q16" xr:uid="{00000000-0002-0000-0000-00000D000000}">
      <formula1>20</formula1>
    </dataValidation>
    <dataValidation type="textLength" operator="lessThanOrEqual" allowBlank="1" showInputMessage="1" showErrorMessage="1" errorTitle="N° MOTOR" error="INGRESE CORRECTAMENTE EL NÚMERO DE MOTOR" sqref="V28:AI28 V16:AI16" xr:uid="{00000000-0002-0000-0000-00000E000000}">
      <formula1>20</formula1>
    </dataValidation>
    <dataValidation type="textLength" allowBlank="1" showInputMessage="1" showErrorMessage="1" errorTitle="CILINDRAJE" error="INGRESE CORRECTAMENTE EL CILINDRAJE" sqref="AN28:AR28" xr:uid="{00000000-0002-0000-0000-00000F000000}">
      <formula1>1</formula1>
      <formula2>7</formula2>
    </dataValidation>
    <dataValidation type="textLength" operator="lessThanOrEqual" allowBlank="1" showInputMessage="1" showErrorMessage="1" errorTitle="INGRESO DE APELLIDOS" error="INGRESE CORRECTAMENTE LOS APELLIDOS" sqref="L34:V34" xr:uid="{00000000-0002-0000-0000-000010000000}">
      <formula1>25</formula1>
    </dataValidation>
    <dataValidation type="textLength" operator="lessThanOrEqual" allowBlank="1" showInputMessage="1" showErrorMessage="1" errorTitle="INGRESO DE NOMBRES" error="INGRESE CORRECTAMENTE LOS NOMBRES " sqref="W34:AR34" xr:uid="{00000000-0002-0000-0000-000011000000}">
      <formula1>25</formula1>
    </dataValidation>
    <dataValidation type="textLength" allowBlank="1" showInputMessage="1" showErrorMessage="1" errorTitle="TIPO" error="INGRESE CORRECTAMENTE EL TIPO DEL VEHÍCULO" sqref="AN31:AR31 AN16:AR16" xr:uid="{00000000-0002-0000-0000-000012000000}">
      <formula1>2</formula1>
      <formula2>20</formula2>
    </dataValidation>
    <dataValidation allowBlank="1" showInputMessage="1" showErrorMessage="1" error="NO PUEDE ELIMINAR ESTE CAMPO" sqref="AF10:AR10" xr:uid="{00000000-0002-0000-0000-000013000000}"/>
  </dataValidations>
  <printOptions horizontalCentered="1"/>
  <pageMargins left="0" right="3.937007874015748E-2" top="0.35433070866141736" bottom="0.35433070866141736" header="0.31496062992125984" footer="0.31496062992125984"/>
  <pageSetup paperSize="9" scale="85" orientation="portrait" r:id="rId2"/>
  <headerFooter>
    <oddHeader>&amp;C&amp;G</oddHeader>
  </headerFooter>
  <drawing r:id="rId3"/>
  <legacyDrawingHF r:id="rId4"/>
  <extLst>
    <ext xmlns:x14="http://schemas.microsoft.com/office/spreadsheetml/2009/9/main" uri="{CCE6A557-97BC-4b89-ADB6-D9C93CAAB3DF}">
      <x14:dataValidations xmlns:xm="http://schemas.microsoft.com/office/excel/2006/main" count="17">
        <x14:dataValidation type="list" allowBlank="1" showInputMessage="1" showErrorMessage="1" errorTitle="ANCHO" error="SIN DATOS_x000a_" xr:uid="{00000000-0002-0000-0000-000014000000}">
          <x14:formula1>
            <xm:f>DATOS!$G$13</xm:f>
          </x14:formula1>
          <xm:sqref>V31:AI31</xm:sqref>
        </x14:dataValidation>
        <x14:dataValidation type="list" allowBlank="1" showInputMessage="1" showErrorMessage="1" errorTitle="ALTO" error="SIN DATOS" xr:uid="{00000000-0002-0000-0000-000015000000}">
          <x14:formula1>
            <xm:f>DATOS!$G$17</xm:f>
          </x14:formula1>
          <xm:sqref>AN30:AR30</xm:sqref>
        </x14:dataValidation>
        <x14:dataValidation type="list" allowBlank="1" showInputMessage="1" showErrorMessage="1" errorTitle="LARGO" error="SIN DATOS_x000a_" xr:uid="{00000000-0002-0000-0000-000016000000}">
          <x14:formula1>
            <xm:f>DATOS!$G$5</xm:f>
          </x14:formula1>
          <xm:sqref>G31:Q31</xm:sqref>
        </x14:dataValidation>
        <x14:dataValidation type="list" allowBlank="1" showInputMessage="1" showErrorMessage="1" errorTitle="NÚMERO DE EJES" error="SLECCIONE CORRECTAMENTE EL NÚMERO DE EJES " xr:uid="{00000000-0002-0000-0000-000017000000}">
          <x14:formula1>
            <xm:f>DATOS!$K$5:$K$19</xm:f>
          </x14:formula1>
          <xm:sqref>AN29:AR29</xm:sqref>
        </x14:dataValidation>
        <x14:dataValidation type="list" allowBlank="1" showInputMessage="1" showErrorMessage="1" errorTitle="TIPO DE LICENCIA " error="SELECCIONE CORRECTAMENTE EL TIPO DE LICENCIA_x000a_" xr:uid="{00000000-0002-0000-0000-000018000000}">
          <x14:formula1>
            <xm:f>DATOS!$H$5:$H$9</xm:f>
          </x14:formula1>
          <xm:sqref>G19:K19</xm:sqref>
        </x14:dataValidation>
        <x14:dataValidation type="list" operator="equal" allowBlank="1" showInputMessage="1" showErrorMessage="1" errorTitle="LICENCIA" error="SÓLO LICENCIA PROFESIONAL" xr:uid="{00000000-0002-0000-0000-000019000000}">
          <x14:formula1>
            <xm:f>DATOS!$I$5</xm:f>
          </x14:formula1>
          <xm:sqref>L19:U19</xm:sqref>
        </x14:dataValidation>
        <x14:dataValidation type="list" allowBlank="1" showInputMessage="1" showErrorMessage="1" errorTitle="GÉNERO " error="SELECCIONE CORRECTAMENTE EL GÉNERO" xr:uid="{00000000-0002-0000-0000-00001A000000}">
          <x14:formula1>
            <xm:f>DATOS!$B$5:$B$6</xm:f>
          </x14:formula1>
          <xm:sqref>V19:AR19</xm:sqref>
        </x14:dataValidation>
        <x14:dataValidation type="list" showInputMessage="1" showErrorMessage="1" errorTitle="PROVINCIA" error="VÁLIDO SÓLO A LA PROVINCIA DE &quot;MANABÍ&quot;_x000a_" xr:uid="{00000000-0002-0000-0000-00001B000000}">
          <x14:formula1>
            <xm:f>DATOS!$D$5</xm:f>
          </x14:formula1>
          <xm:sqref>A25:F25</xm:sqref>
        </x14:dataValidation>
        <x14:dataValidation type="list" operator="equal" allowBlank="1" showInputMessage="1" showErrorMessage="1" errorTitle="CANTÓN" error="VÁLIDO SÓLO AL CANTÓN DE &quot;PORTOVIEJO&quot;_x000a_" xr:uid="{00000000-0002-0000-0000-00001C000000}">
          <x14:formula1>
            <xm:f>DATOS!$F$5</xm:f>
          </x14:formula1>
          <xm:sqref>G25:K25</xm:sqref>
        </x14:dataValidation>
        <x14:dataValidation type="list" allowBlank="1" showInputMessage="1" showErrorMessage="1" errorTitle="PARROQUIA" error="SELECCIONE CORRECTAMENTE LA PARROQUIA_x000a_" xr:uid="{00000000-0002-0000-0000-00001D000000}">
          <x14:formula1>
            <xm:f>DATOS!$E$5:$E$20</xm:f>
          </x14:formula1>
          <xm:sqref>L25:U25</xm:sqref>
        </x14:dataValidation>
        <x14:dataValidation type="list" allowBlank="1" showInputMessage="1" showErrorMessage="1" errorTitle="COMBUSTIBLE" error="SELECCIONE _x000a_CORRECTAMENTE EL TIPO DE COMBUSTIBLE" xr:uid="{00000000-0002-0000-0000-00001E000000}">
          <x14:formula1>
            <xm:f>DATOS!$J$5:$J$14</xm:f>
          </x14:formula1>
          <xm:sqref>G29:Q29</xm:sqref>
        </x14:dataValidation>
        <x14:dataValidation type="list" allowBlank="1" showInputMessage="1" showErrorMessage="1" errorTitle="MARCA" error="SELECCIONE CORRECTAMENTE LA MARCA DEL VEHÍCULO" xr:uid="{00000000-0002-0000-0000-00001F000000}">
          <x14:formula1>
            <xm:f>DATOS!$L$5:$L$94</xm:f>
          </x14:formula1>
          <xm:sqref>V27:AI27 V15:AI15</xm:sqref>
        </x14:dataValidation>
        <x14:dataValidation type="list" allowBlank="1" showInputMessage="1" showErrorMessage="1" errorTitle="NÚMERO PASAJEROS" error="SELECCIONE CORRECTAMENTE EL NÚMERO DE PASAJEROS_x000a_" xr:uid="{00000000-0002-0000-0000-000020000000}">
          <x14:formula1>
            <xm:f>DATOS!$C$5:$C$64</xm:f>
          </x14:formula1>
          <xm:sqref>V29:AI29</xm:sqref>
        </x14:dataValidation>
        <x14:dataValidation type="list" allowBlank="1" showInputMessage="1" showErrorMessage="1" errorTitle="TARA O PESO" error="SELLECCIONE CORRECTAMENTE LA TARA O PESO" xr:uid="{00000000-0002-0000-0000-000021000000}">
          <x14:formula1>
            <xm:f>DATOS!$A$17:$A$19</xm:f>
          </x14:formula1>
          <xm:sqref>V30:AI30</xm:sqref>
        </x14:dataValidation>
        <x14:dataValidation type="list" allowBlank="1" showInputMessage="1" showErrorMessage="1" errorTitle="AÑO DE FABRICACIÓN" error="SELECCIONE CORRECTAMENTE EL AÑO DE FABRICACIÓN DEL AUTOMOTOR" xr:uid="{00000000-0002-0000-0000-000022000000}">
          <x14:formula1>
            <xm:f>DATOS!$M$5:$M$30</xm:f>
          </x14:formula1>
          <xm:sqref>AN27:AR27</xm:sqref>
        </x14:dataValidation>
        <x14:dataValidation type="list" operator="lessThanOrEqual" allowBlank="1" showInputMessage="1" showErrorMessage="1" errorTitle="DATOS SOLICITANTE" error="SELECCIONE CORRECTAMENTE EL  NOMBRE DE LA ORGANIZACIÓN_x000a_" xr:uid="{00000000-0002-0000-0000-000023000000}">
          <x14:formula1>
            <xm:f>DATOS!$R$5:$R$45</xm:f>
          </x14:formula1>
          <xm:sqref>A10:AE10</xm:sqref>
        </x14:dataValidation>
        <x14:dataValidation type="list" allowBlank="1" showInputMessage="1" showErrorMessage="1" errorTitle="AÑO DE FABRICACIÓN" error="SELECCIONE CORRECTAMENTE EL AÑO DE FABRICACIÓN DEL AUTOMOTOR" xr:uid="{2D840758-C6EB-4827-9520-A1985113C1BD}">
          <x14:formula1>
            <xm:f>DATOS!$M$5:$M$33</xm:f>
          </x14:formula1>
          <xm:sqref>AN15:AR15</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Hoja2"/>
  <dimension ref="A4:S96"/>
  <sheetViews>
    <sheetView topLeftCell="H14" workbookViewId="0">
      <selection activeCell="N28" sqref="N28"/>
    </sheetView>
  </sheetViews>
  <sheetFormatPr baseColWidth="10" defaultRowHeight="12.75"/>
  <cols>
    <col min="1" max="1" width="23.5703125" customWidth="1"/>
    <col min="2" max="2" width="17.5703125" customWidth="1"/>
    <col min="3" max="3" width="16.7109375" customWidth="1"/>
    <col min="4" max="4" width="14.7109375" customWidth="1"/>
    <col min="5" max="5" width="22.42578125" customWidth="1"/>
    <col min="6" max="6" width="14.7109375" customWidth="1"/>
    <col min="7" max="7" width="23.85546875" customWidth="1"/>
    <col min="8" max="8" width="17.5703125" customWidth="1"/>
    <col min="9" max="9" width="17.140625" customWidth="1"/>
    <col min="10" max="10" width="20.140625" customWidth="1"/>
    <col min="11" max="11" width="16.42578125" customWidth="1"/>
    <col min="12" max="12" width="18.7109375" customWidth="1"/>
    <col min="13" max="13" width="14.85546875" customWidth="1"/>
    <col min="14" max="14" width="55.140625" customWidth="1"/>
    <col min="15" max="15" width="19.5703125" customWidth="1"/>
    <col min="18" max="18" width="76" customWidth="1"/>
    <col min="19" max="19" width="39.5703125" customWidth="1"/>
  </cols>
  <sheetData>
    <row r="4" spans="1:19">
      <c r="A4" s="7" t="s">
        <v>1</v>
      </c>
      <c r="B4" s="7" t="s">
        <v>150</v>
      </c>
      <c r="C4" s="7" t="s">
        <v>45</v>
      </c>
      <c r="D4" s="7" t="s">
        <v>4</v>
      </c>
      <c r="E4" s="7" t="s">
        <v>55</v>
      </c>
      <c r="F4" s="7" t="s">
        <v>5</v>
      </c>
      <c r="G4" s="7" t="s">
        <v>3</v>
      </c>
      <c r="H4" s="7" t="s">
        <v>7</v>
      </c>
      <c r="I4" s="7" t="s">
        <v>71</v>
      </c>
      <c r="J4" s="7" t="s">
        <v>11</v>
      </c>
      <c r="K4" s="7" t="s">
        <v>2</v>
      </c>
      <c r="L4" s="7" t="s">
        <v>0</v>
      </c>
      <c r="M4" s="7" t="s">
        <v>44</v>
      </c>
      <c r="N4" s="8" t="s">
        <v>48</v>
      </c>
      <c r="O4" s="8" t="s">
        <v>49</v>
      </c>
      <c r="R4" s="8" t="s">
        <v>171</v>
      </c>
      <c r="S4" s="8" t="s">
        <v>195</v>
      </c>
    </row>
    <row r="5" spans="1:19" ht="25.5" customHeight="1">
      <c r="A5" s="4"/>
      <c r="B5" s="1" t="s">
        <v>276</v>
      </c>
      <c r="C5" s="5">
        <v>1</v>
      </c>
      <c r="D5" s="1" t="s">
        <v>149</v>
      </c>
      <c r="E5" s="9" t="s">
        <v>65</v>
      </c>
      <c r="F5" s="1" t="s">
        <v>6</v>
      </c>
      <c r="G5" s="13" t="s">
        <v>82</v>
      </c>
      <c r="H5" t="s">
        <v>8</v>
      </c>
      <c r="I5" s="1" t="s">
        <v>72</v>
      </c>
      <c r="J5" s="1" t="s">
        <v>139</v>
      </c>
      <c r="K5" s="5">
        <v>2</v>
      </c>
      <c r="L5" s="11" t="s">
        <v>84</v>
      </c>
      <c r="M5" s="3">
        <v>1997</v>
      </c>
      <c r="N5" s="14" t="s">
        <v>292</v>
      </c>
      <c r="O5" s="15" t="s">
        <v>280</v>
      </c>
      <c r="R5" s="20" t="s">
        <v>172</v>
      </c>
      <c r="S5" s="27" t="s">
        <v>209</v>
      </c>
    </row>
    <row r="6" spans="1:19" ht="25.5" customHeight="1">
      <c r="A6" s="4"/>
      <c r="B6" s="1" t="s">
        <v>277</v>
      </c>
      <c r="C6" s="5">
        <f t="shared" ref="C6:C37" si="0">C5+1</f>
        <v>2</v>
      </c>
      <c r="E6" s="9" t="s">
        <v>66</v>
      </c>
      <c r="F6" s="1"/>
      <c r="H6" s="1" t="s">
        <v>74</v>
      </c>
      <c r="J6" t="s">
        <v>73</v>
      </c>
      <c r="K6" s="5">
        <f>K5+1</f>
        <v>3</v>
      </c>
      <c r="L6" s="11" t="s">
        <v>85</v>
      </c>
      <c r="M6" s="3">
        <f t="shared" ref="M6:M33" si="1">M5+1</f>
        <v>1998</v>
      </c>
      <c r="N6" s="14" t="s">
        <v>293</v>
      </c>
      <c r="O6" s="15" t="s">
        <v>161</v>
      </c>
      <c r="R6" s="21" t="s">
        <v>173</v>
      </c>
      <c r="S6" s="22">
        <v>1390112749001</v>
      </c>
    </row>
    <row r="7" spans="1:19" ht="24" customHeight="1">
      <c r="A7" s="4"/>
      <c r="B7" s="10"/>
      <c r="C7" s="5">
        <f t="shared" si="0"/>
        <v>3</v>
      </c>
      <c r="E7" s="9" t="s">
        <v>6</v>
      </c>
      <c r="F7" s="1"/>
      <c r="H7" s="1" t="s">
        <v>9</v>
      </c>
      <c r="J7" s="1" t="s">
        <v>140</v>
      </c>
      <c r="K7" s="5">
        <f t="shared" ref="K7:K19" si="2">K6+1</f>
        <v>4</v>
      </c>
      <c r="L7" s="11" t="s">
        <v>86</v>
      </c>
      <c r="M7" s="3">
        <f t="shared" si="1"/>
        <v>1999</v>
      </c>
      <c r="N7" s="14" t="s">
        <v>299</v>
      </c>
      <c r="O7" s="15" t="s">
        <v>162</v>
      </c>
      <c r="R7" s="21" t="s">
        <v>174</v>
      </c>
      <c r="S7" s="23">
        <v>1390112870001</v>
      </c>
    </row>
    <row r="8" spans="1:19" ht="27.75" customHeight="1">
      <c r="A8" s="4"/>
      <c r="C8" s="5">
        <f t="shared" si="0"/>
        <v>4</v>
      </c>
      <c r="E8" s="9" t="s">
        <v>56</v>
      </c>
      <c r="F8" s="1"/>
      <c r="H8" s="1" t="s">
        <v>75</v>
      </c>
      <c r="J8" s="1" t="s">
        <v>141</v>
      </c>
      <c r="K8" s="5">
        <f t="shared" si="2"/>
        <v>5</v>
      </c>
      <c r="L8" s="11" t="s">
        <v>87</v>
      </c>
      <c r="M8" s="3">
        <f t="shared" si="1"/>
        <v>2000</v>
      </c>
      <c r="N8" s="14" t="s">
        <v>286</v>
      </c>
      <c r="O8" s="15" t="s">
        <v>163</v>
      </c>
      <c r="R8" s="21" t="s">
        <v>175</v>
      </c>
      <c r="S8" s="24">
        <v>1390113109001</v>
      </c>
    </row>
    <row r="9" spans="1:19" ht="27">
      <c r="A9" s="4"/>
      <c r="C9" s="5">
        <f t="shared" si="0"/>
        <v>5</v>
      </c>
      <c r="E9" s="9" t="s">
        <v>57</v>
      </c>
      <c r="F9" s="1"/>
      <c r="H9" s="1" t="s">
        <v>10</v>
      </c>
      <c r="J9" s="1" t="s">
        <v>142</v>
      </c>
      <c r="K9" s="5">
        <f t="shared" si="2"/>
        <v>6</v>
      </c>
      <c r="L9" s="11" t="s">
        <v>88</v>
      </c>
      <c r="M9" s="3">
        <f t="shared" si="1"/>
        <v>2001</v>
      </c>
      <c r="N9" s="14" t="s">
        <v>287</v>
      </c>
      <c r="O9" s="15" t="s">
        <v>164</v>
      </c>
      <c r="R9" s="21" t="s">
        <v>204</v>
      </c>
      <c r="S9" s="24">
        <v>1390112528001</v>
      </c>
    </row>
    <row r="10" spans="1:19" ht="27">
      <c r="C10" s="5">
        <f t="shared" si="0"/>
        <v>6</v>
      </c>
      <c r="E10" s="9" t="s">
        <v>67</v>
      </c>
      <c r="F10" s="1"/>
      <c r="J10" t="s">
        <v>12</v>
      </c>
      <c r="K10" s="5">
        <f t="shared" si="2"/>
        <v>7</v>
      </c>
      <c r="L10" s="11" t="s">
        <v>24</v>
      </c>
      <c r="M10" s="3">
        <f t="shared" si="1"/>
        <v>2002</v>
      </c>
      <c r="N10" s="14" t="s">
        <v>288</v>
      </c>
      <c r="O10" s="15" t="s">
        <v>165</v>
      </c>
      <c r="R10" s="21" t="s">
        <v>176</v>
      </c>
      <c r="S10" s="24">
        <v>1390112560001</v>
      </c>
    </row>
    <row r="11" spans="1:19" ht="27">
      <c r="C11" s="5">
        <f t="shared" si="0"/>
        <v>7</v>
      </c>
      <c r="E11" s="9" t="s">
        <v>58</v>
      </c>
      <c r="F11" s="1"/>
      <c r="J11" s="1" t="s">
        <v>143</v>
      </c>
      <c r="K11" s="5">
        <f t="shared" si="2"/>
        <v>8</v>
      </c>
      <c r="L11" s="11" t="s">
        <v>89</v>
      </c>
      <c r="M11" s="3">
        <f t="shared" si="1"/>
        <v>2003</v>
      </c>
      <c r="N11" s="14" t="s">
        <v>296</v>
      </c>
      <c r="O11" s="15" t="s">
        <v>166</v>
      </c>
      <c r="R11" s="21" t="s">
        <v>177</v>
      </c>
      <c r="S11" s="24">
        <v>1390112609001</v>
      </c>
    </row>
    <row r="12" spans="1:19" ht="27">
      <c r="C12" s="5">
        <f t="shared" si="0"/>
        <v>8</v>
      </c>
      <c r="E12" s="9" t="s">
        <v>59</v>
      </c>
      <c r="F12" s="1"/>
      <c r="J12" s="1" t="s">
        <v>144</v>
      </c>
      <c r="K12" s="5">
        <f t="shared" si="2"/>
        <v>9</v>
      </c>
      <c r="L12" s="11" t="s">
        <v>90</v>
      </c>
      <c r="M12" s="3">
        <f t="shared" si="1"/>
        <v>2004</v>
      </c>
      <c r="N12" s="14" t="s">
        <v>289</v>
      </c>
      <c r="O12" s="15" t="s">
        <v>167</v>
      </c>
      <c r="R12" s="21" t="s">
        <v>178</v>
      </c>
      <c r="S12" s="24">
        <v>1390136672001</v>
      </c>
    </row>
    <row r="13" spans="1:19" ht="27">
      <c r="C13" s="5">
        <f t="shared" si="0"/>
        <v>9</v>
      </c>
      <c r="E13" s="9" t="s">
        <v>68</v>
      </c>
      <c r="F13" s="1"/>
      <c r="G13" s="13" t="s">
        <v>82</v>
      </c>
      <c r="J13" s="1" t="s">
        <v>145</v>
      </c>
      <c r="K13" s="5">
        <f t="shared" si="2"/>
        <v>10</v>
      </c>
      <c r="L13" s="11" t="s">
        <v>91</v>
      </c>
      <c r="M13" s="3">
        <f t="shared" si="1"/>
        <v>2005</v>
      </c>
      <c r="N13" s="14" t="s">
        <v>297</v>
      </c>
      <c r="O13" s="15" t="s">
        <v>50</v>
      </c>
      <c r="R13" s="21" t="s">
        <v>205</v>
      </c>
      <c r="S13" s="24">
        <v>1390022715001</v>
      </c>
    </row>
    <row r="14" spans="1:19" ht="27">
      <c r="C14" s="5">
        <f t="shared" si="0"/>
        <v>10</v>
      </c>
      <c r="E14" s="9" t="s">
        <v>60</v>
      </c>
      <c r="F14" s="1"/>
      <c r="J14" s="1" t="s">
        <v>146</v>
      </c>
      <c r="K14" s="5">
        <f t="shared" si="2"/>
        <v>11</v>
      </c>
      <c r="L14" s="11" t="s">
        <v>92</v>
      </c>
      <c r="M14" s="3">
        <f t="shared" si="1"/>
        <v>2006</v>
      </c>
      <c r="N14" s="14" t="s">
        <v>290</v>
      </c>
      <c r="O14" s="15" t="s">
        <v>51</v>
      </c>
      <c r="R14" s="21" t="s">
        <v>179</v>
      </c>
      <c r="S14" s="24">
        <v>1390069630001</v>
      </c>
    </row>
    <row r="15" spans="1:19" ht="27">
      <c r="C15" s="5">
        <f t="shared" si="0"/>
        <v>11</v>
      </c>
      <c r="E15" s="9" t="s">
        <v>69</v>
      </c>
      <c r="F15" s="1"/>
      <c r="K15" s="5">
        <f t="shared" si="2"/>
        <v>12</v>
      </c>
      <c r="L15" s="11" t="s">
        <v>78</v>
      </c>
      <c r="M15" s="3">
        <f t="shared" si="1"/>
        <v>2007</v>
      </c>
      <c r="N15" s="14" t="s">
        <v>291</v>
      </c>
      <c r="O15" s="15" t="s">
        <v>52</v>
      </c>
      <c r="R15" s="21" t="s">
        <v>180</v>
      </c>
      <c r="S15" s="25">
        <v>1390113591001</v>
      </c>
    </row>
    <row r="16" spans="1:19" ht="27">
      <c r="A16" s="6" t="s">
        <v>46</v>
      </c>
      <c r="C16" s="5">
        <f t="shared" si="0"/>
        <v>12</v>
      </c>
      <c r="E16" s="9" t="s">
        <v>70</v>
      </c>
      <c r="F16" s="1"/>
      <c r="K16" s="5">
        <f t="shared" si="2"/>
        <v>13</v>
      </c>
      <c r="L16" s="11" t="s">
        <v>14</v>
      </c>
      <c r="M16" s="3">
        <f t="shared" si="1"/>
        <v>2008</v>
      </c>
      <c r="N16" s="14" t="s">
        <v>298</v>
      </c>
      <c r="O16" s="15" t="s">
        <v>53</v>
      </c>
      <c r="R16" s="21" t="s">
        <v>181</v>
      </c>
      <c r="S16" s="24">
        <v>1390116043001</v>
      </c>
    </row>
    <row r="17" spans="1:19" ht="27">
      <c r="A17" s="1" t="s">
        <v>47</v>
      </c>
      <c r="B17" s="2"/>
      <c r="C17" s="5">
        <f t="shared" si="0"/>
        <v>13</v>
      </c>
      <c r="E17" s="9" t="s">
        <v>61</v>
      </c>
      <c r="F17" s="1"/>
      <c r="G17" s="13" t="s">
        <v>83</v>
      </c>
      <c r="K17" s="5">
        <f t="shared" si="2"/>
        <v>14</v>
      </c>
      <c r="L17" s="11" t="s">
        <v>21</v>
      </c>
      <c r="M17" s="3">
        <f t="shared" si="1"/>
        <v>2009</v>
      </c>
      <c r="N17" s="14"/>
      <c r="R17" s="21" t="s">
        <v>182</v>
      </c>
      <c r="S17" s="24">
        <v>1390113044001</v>
      </c>
    </row>
    <row r="18" spans="1:19" ht="27">
      <c r="A18" s="1" t="s">
        <v>54</v>
      </c>
      <c r="B18" s="1"/>
      <c r="C18" s="5">
        <f t="shared" si="0"/>
        <v>14</v>
      </c>
      <c r="E18" s="9" t="s">
        <v>62</v>
      </c>
      <c r="F18" s="1"/>
      <c r="K18" s="5">
        <f t="shared" si="2"/>
        <v>15</v>
      </c>
      <c r="L18" s="11" t="s">
        <v>93</v>
      </c>
      <c r="M18" s="3">
        <f t="shared" si="1"/>
        <v>2010</v>
      </c>
      <c r="N18" s="14"/>
      <c r="R18" s="21" t="s">
        <v>183</v>
      </c>
      <c r="S18" s="24">
        <v>1390113168001</v>
      </c>
    </row>
    <row r="19" spans="1:19" ht="27">
      <c r="A19" s="1" t="s">
        <v>81</v>
      </c>
      <c r="C19" s="5">
        <f t="shared" si="0"/>
        <v>15</v>
      </c>
      <c r="E19" s="9" t="s">
        <v>63</v>
      </c>
      <c r="F19" s="1"/>
      <c r="K19" s="5">
        <f t="shared" si="2"/>
        <v>16</v>
      </c>
      <c r="L19" s="11" t="s">
        <v>94</v>
      </c>
      <c r="M19" s="3">
        <f t="shared" si="1"/>
        <v>2011</v>
      </c>
      <c r="N19" s="14"/>
      <c r="R19" s="21" t="s">
        <v>184</v>
      </c>
      <c r="S19" s="24">
        <v>1390112587001</v>
      </c>
    </row>
    <row r="20" spans="1:19" ht="15">
      <c r="C20" s="5">
        <f t="shared" si="0"/>
        <v>16</v>
      </c>
      <c r="E20" s="9" t="s">
        <v>64</v>
      </c>
      <c r="F20" s="1"/>
      <c r="L20" s="11" t="s">
        <v>80</v>
      </c>
      <c r="M20" s="3">
        <f t="shared" si="1"/>
        <v>2012</v>
      </c>
      <c r="R20" s="21" t="s">
        <v>185</v>
      </c>
      <c r="S20" s="24">
        <v>1390112781001</v>
      </c>
    </row>
    <row r="21" spans="1:19" ht="15">
      <c r="C21" s="5">
        <f t="shared" si="0"/>
        <v>17</v>
      </c>
      <c r="F21" s="1"/>
      <c r="L21" s="11" t="s">
        <v>41</v>
      </c>
      <c r="M21" s="3">
        <f t="shared" si="1"/>
        <v>2013</v>
      </c>
      <c r="R21" s="21" t="s">
        <v>186</v>
      </c>
      <c r="S21" s="24">
        <v>1390123775001</v>
      </c>
    </row>
    <row r="22" spans="1:19" ht="15">
      <c r="C22" s="5">
        <f t="shared" si="0"/>
        <v>18</v>
      </c>
      <c r="F22" s="1"/>
      <c r="L22" s="11" t="s">
        <v>19</v>
      </c>
      <c r="M22" s="3">
        <f t="shared" si="1"/>
        <v>2014</v>
      </c>
      <c r="R22" s="21" t="s">
        <v>187</v>
      </c>
      <c r="S22" s="24">
        <v>1390113095001</v>
      </c>
    </row>
    <row r="23" spans="1:19" ht="15">
      <c r="C23" s="5">
        <f t="shared" si="0"/>
        <v>19</v>
      </c>
      <c r="F23" s="1"/>
      <c r="L23" s="11" t="s">
        <v>95</v>
      </c>
      <c r="M23" s="3">
        <f t="shared" si="1"/>
        <v>2015</v>
      </c>
      <c r="R23" s="21" t="s">
        <v>206</v>
      </c>
      <c r="S23" s="24">
        <v>1390113397001</v>
      </c>
    </row>
    <row r="24" spans="1:19" ht="15">
      <c r="B24" s="1"/>
      <c r="C24" s="5">
        <f t="shared" si="0"/>
        <v>20</v>
      </c>
      <c r="F24" s="1"/>
      <c r="L24" s="11" t="s">
        <v>96</v>
      </c>
      <c r="M24" s="3">
        <f t="shared" si="1"/>
        <v>2016</v>
      </c>
      <c r="R24" s="21" t="s">
        <v>207</v>
      </c>
      <c r="S24" s="24">
        <v>1390112846001</v>
      </c>
    </row>
    <row r="25" spans="1:19" ht="15">
      <c r="C25" s="5">
        <f t="shared" si="0"/>
        <v>21</v>
      </c>
      <c r="F25" s="1"/>
      <c r="L25" s="11" t="s">
        <v>97</v>
      </c>
      <c r="M25" s="3">
        <f t="shared" si="1"/>
        <v>2017</v>
      </c>
      <c r="R25" s="21" t="s">
        <v>188</v>
      </c>
      <c r="S25" s="24">
        <v>1390113176001</v>
      </c>
    </row>
    <row r="26" spans="1:19" ht="15">
      <c r="C26" s="5">
        <f t="shared" si="0"/>
        <v>22</v>
      </c>
      <c r="F26" s="1"/>
      <c r="L26" s="11" t="s">
        <v>37</v>
      </c>
      <c r="M26" s="3">
        <f t="shared" si="1"/>
        <v>2018</v>
      </c>
      <c r="R26" s="21" t="s">
        <v>208</v>
      </c>
      <c r="S26" s="24">
        <v>1390112668001</v>
      </c>
    </row>
    <row r="27" spans="1:19" ht="15">
      <c r="C27" s="5">
        <f t="shared" si="0"/>
        <v>23</v>
      </c>
      <c r="L27" s="11" t="s">
        <v>98</v>
      </c>
      <c r="M27" s="3">
        <f t="shared" si="1"/>
        <v>2019</v>
      </c>
      <c r="R27" s="21" t="s">
        <v>189</v>
      </c>
      <c r="S27" s="24">
        <v>1390113494001</v>
      </c>
    </row>
    <row r="28" spans="1:19" ht="15">
      <c r="C28" s="5">
        <f t="shared" si="0"/>
        <v>24</v>
      </c>
      <c r="L28" s="11" t="s">
        <v>99</v>
      </c>
      <c r="M28" s="3">
        <f t="shared" si="1"/>
        <v>2020</v>
      </c>
      <c r="R28" s="21" t="s">
        <v>190</v>
      </c>
      <c r="S28" s="24">
        <v>1390113117001</v>
      </c>
    </row>
    <row r="29" spans="1:19" ht="15">
      <c r="C29" s="5">
        <f t="shared" si="0"/>
        <v>25</v>
      </c>
      <c r="L29" s="11" t="s">
        <v>100</v>
      </c>
      <c r="M29" s="3">
        <f t="shared" si="1"/>
        <v>2021</v>
      </c>
      <c r="R29" s="27" t="s">
        <v>210</v>
      </c>
      <c r="S29" s="27" t="s">
        <v>209</v>
      </c>
    </row>
    <row r="30" spans="1:19" ht="15">
      <c r="C30" s="5">
        <f t="shared" si="0"/>
        <v>26</v>
      </c>
      <c r="L30" s="11" t="s">
        <v>13</v>
      </c>
      <c r="M30" s="3">
        <f t="shared" si="1"/>
        <v>2022</v>
      </c>
      <c r="R30" s="26" t="s">
        <v>191</v>
      </c>
      <c r="S30" s="27" t="s">
        <v>209</v>
      </c>
    </row>
    <row r="31" spans="1:19" ht="15">
      <c r="C31" s="5">
        <f t="shared" si="0"/>
        <v>27</v>
      </c>
      <c r="L31" s="11" t="s">
        <v>101</v>
      </c>
      <c r="M31" s="3">
        <f t="shared" si="1"/>
        <v>2023</v>
      </c>
      <c r="R31" s="21" t="s">
        <v>192</v>
      </c>
      <c r="S31" s="25">
        <v>1390113001001</v>
      </c>
    </row>
    <row r="32" spans="1:19" ht="15">
      <c r="C32" s="5">
        <f t="shared" si="0"/>
        <v>28</v>
      </c>
      <c r="L32" s="11" t="s">
        <v>43</v>
      </c>
      <c r="M32" s="3">
        <f t="shared" si="1"/>
        <v>2024</v>
      </c>
      <c r="R32" s="21" t="s">
        <v>193</v>
      </c>
      <c r="S32" s="24">
        <v>1390115101001</v>
      </c>
    </row>
    <row r="33" spans="3:19" ht="15">
      <c r="C33" s="5">
        <f t="shared" si="0"/>
        <v>29</v>
      </c>
      <c r="L33" s="11" t="s">
        <v>102</v>
      </c>
      <c r="M33" s="3">
        <f t="shared" si="1"/>
        <v>2025</v>
      </c>
      <c r="R33" s="21" t="s">
        <v>194</v>
      </c>
      <c r="S33" s="24">
        <v>1390115071001</v>
      </c>
    </row>
    <row r="34" spans="3:19" ht="15">
      <c r="C34" s="5">
        <f t="shared" si="0"/>
        <v>30</v>
      </c>
      <c r="L34" s="11" t="s">
        <v>103</v>
      </c>
      <c r="M34" s="3"/>
      <c r="R34" s="21" t="s">
        <v>279</v>
      </c>
      <c r="S34" s="24">
        <v>1390114768001</v>
      </c>
    </row>
    <row r="35" spans="3:19" ht="15">
      <c r="C35" s="5">
        <f t="shared" si="0"/>
        <v>31</v>
      </c>
      <c r="L35" s="11" t="s">
        <v>104</v>
      </c>
      <c r="M35" s="3"/>
      <c r="R35" s="26" t="s">
        <v>200</v>
      </c>
      <c r="S35" s="27" t="s">
        <v>209</v>
      </c>
    </row>
    <row r="36" spans="3:19" ht="15">
      <c r="C36" s="5">
        <f t="shared" si="0"/>
        <v>32</v>
      </c>
      <c r="L36" s="11" t="s">
        <v>105</v>
      </c>
      <c r="M36" s="3"/>
      <c r="R36" s="21" t="s">
        <v>196</v>
      </c>
      <c r="S36" s="25">
        <v>1391815727001</v>
      </c>
    </row>
    <row r="37" spans="3:19" ht="15">
      <c r="C37" s="5">
        <f t="shared" si="0"/>
        <v>33</v>
      </c>
      <c r="L37" s="11" t="s">
        <v>106</v>
      </c>
      <c r="M37" s="3"/>
      <c r="R37" s="21" t="s">
        <v>197</v>
      </c>
      <c r="S37" s="25">
        <v>1391700857001</v>
      </c>
    </row>
    <row r="38" spans="3:19" ht="15">
      <c r="C38" s="5">
        <f t="shared" ref="C38:C64" si="3">C37+1</f>
        <v>34</v>
      </c>
      <c r="L38" s="11" t="s">
        <v>79</v>
      </c>
      <c r="M38" s="3"/>
      <c r="R38" s="21" t="s">
        <v>198</v>
      </c>
      <c r="S38" s="24">
        <v>1391716419001</v>
      </c>
    </row>
    <row r="39" spans="3:19" ht="15">
      <c r="C39" s="5">
        <f t="shared" si="3"/>
        <v>35</v>
      </c>
      <c r="L39" s="11" t="s">
        <v>107</v>
      </c>
      <c r="M39" s="3"/>
      <c r="R39" s="21" t="s">
        <v>199</v>
      </c>
      <c r="S39" s="24">
        <v>1391750420001</v>
      </c>
    </row>
    <row r="40" spans="3:19" ht="15">
      <c r="C40" s="5">
        <f t="shared" si="3"/>
        <v>36</v>
      </c>
      <c r="L40" s="11" t="s">
        <v>108</v>
      </c>
      <c r="M40" s="3"/>
      <c r="R40" s="21" t="s">
        <v>263</v>
      </c>
      <c r="S40" s="29">
        <v>1391815379001</v>
      </c>
    </row>
    <row r="41" spans="3:19" ht="15">
      <c r="C41" s="5">
        <f t="shared" si="3"/>
        <v>37</v>
      </c>
      <c r="L41" s="11" t="s">
        <v>15</v>
      </c>
      <c r="M41" s="3"/>
      <c r="R41" s="27" t="s">
        <v>210</v>
      </c>
      <c r="S41" s="27" t="s">
        <v>209</v>
      </c>
    </row>
    <row r="42" spans="3:19" ht="15">
      <c r="C42" s="5">
        <f t="shared" si="3"/>
        <v>38</v>
      </c>
      <c r="L42" s="11" t="s">
        <v>109</v>
      </c>
      <c r="M42" s="3"/>
      <c r="R42" s="26" t="s">
        <v>203</v>
      </c>
      <c r="S42" s="27" t="s">
        <v>209</v>
      </c>
    </row>
    <row r="43" spans="3:19" ht="15">
      <c r="C43" s="5">
        <f t="shared" si="3"/>
        <v>39</v>
      </c>
      <c r="L43" s="11" t="s">
        <v>16</v>
      </c>
      <c r="M43" s="3"/>
      <c r="R43" s="21" t="s">
        <v>201</v>
      </c>
      <c r="S43" s="24">
        <v>1391815522001</v>
      </c>
    </row>
    <row r="44" spans="3:19" ht="15">
      <c r="C44" s="5">
        <f t="shared" si="3"/>
        <v>40</v>
      </c>
      <c r="L44" s="11" t="s">
        <v>110</v>
      </c>
      <c r="M44" s="3"/>
      <c r="R44" s="21" t="s">
        <v>202</v>
      </c>
      <c r="S44" s="24">
        <v>1391843275001</v>
      </c>
    </row>
    <row r="45" spans="3:19" ht="15">
      <c r="C45" s="5">
        <f t="shared" si="3"/>
        <v>41</v>
      </c>
      <c r="L45" s="11" t="s">
        <v>111</v>
      </c>
      <c r="M45" s="3"/>
      <c r="R45" s="21" t="s">
        <v>212</v>
      </c>
      <c r="S45" s="24">
        <v>1391842651001</v>
      </c>
    </row>
    <row r="46" spans="3:19" ht="15">
      <c r="C46" s="5">
        <f t="shared" si="3"/>
        <v>42</v>
      </c>
      <c r="L46" s="11" t="s">
        <v>35</v>
      </c>
      <c r="M46" s="3"/>
    </row>
    <row r="47" spans="3:19" ht="15">
      <c r="C47" s="5">
        <f t="shared" si="3"/>
        <v>43</v>
      </c>
      <c r="L47" s="11" t="s">
        <v>39</v>
      </c>
      <c r="M47" s="3"/>
    </row>
    <row r="48" spans="3:19" ht="15">
      <c r="C48" s="5">
        <f t="shared" si="3"/>
        <v>44</v>
      </c>
      <c r="L48" s="11" t="s">
        <v>34</v>
      </c>
      <c r="M48" s="3"/>
    </row>
    <row r="49" spans="3:13" ht="15">
      <c r="C49" s="5">
        <f t="shared" si="3"/>
        <v>45</v>
      </c>
      <c r="L49" s="11" t="s">
        <v>27</v>
      </c>
      <c r="M49" s="3"/>
    </row>
    <row r="50" spans="3:13" ht="15">
      <c r="C50" s="5">
        <f t="shared" si="3"/>
        <v>46</v>
      </c>
      <c r="L50" s="11" t="s">
        <v>112</v>
      </c>
      <c r="M50" s="3"/>
    </row>
    <row r="51" spans="3:13" ht="15">
      <c r="C51" s="5">
        <f t="shared" si="3"/>
        <v>47</v>
      </c>
      <c r="L51" s="11" t="s">
        <v>113</v>
      </c>
      <c r="M51" s="3"/>
    </row>
    <row r="52" spans="3:13" ht="15">
      <c r="C52" s="5">
        <f t="shared" si="3"/>
        <v>48</v>
      </c>
      <c r="L52" s="11" t="s">
        <v>77</v>
      </c>
      <c r="M52" s="3"/>
    </row>
    <row r="53" spans="3:13" ht="15">
      <c r="C53" s="5">
        <f t="shared" si="3"/>
        <v>49</v>
      </c>
      <c r="L53" s="11" t="s">
        <v>114</v>
      </c>
    </row>
    <row r="54" spans="3:13" ht="15">
      <c r="C54" s="5">
        <f t="shared" si="3"/>
        <v>50</v>
      </c>
      <c r="L54" s="11" t="s">
        <v>29</v>
      </c>
    </row>
    <row r="55" spans="3:13" ht="15">
      <c r="C55" s="5">
        <f t="shared" si="3"/>
        <v>51</v>
      </c>
      <c r="L55" s="12" t="s">
        <v>36</v>
      </c>
    </row>
    <row r="56" spans="3:13" ht="15">
      <c r="C56" s="5">
        <f t="shared" si="3"/>
        <v>52</v>
      </c>
      <c r="L56" s="11" t="s">
        <v>17</v>
      </c>
    </row>
    <row r="57" spans="3:13" ht="15">
      <c r="C57" s="5">
        <f t="shared" si="3"/>
        <v>53</v>
      </c>
      <c r="L57" s="11" t="s">
        <v>42</v>
      </c>
    </row>
    <row r="58" spans="3:13" ht="15">
      <c r="C58" s="5">
        <f t="shared" si="3"/>
        <v>54</v>
      </c>
      <c r="L58" s="11" t="s">
        <v>115</v>
      </c>
    </row>
    <row r="59" spans="3:13" ht="15">
      <c r="C59" s="5">
        <f t="shared" si="3"/>
        <v>55</v>
      </c>
      <c r="L59" s="11" t="s">
        <v>116</v>
      </c>
    </row>
    <row r="60" spans="3:13" ht="15">
      <c r="C60" s="5">
        <f t="shared" si="3"/>
        <v>56</v>
      </c>
      <c r="L60" s="11" t="s">
        <v>117</v>
      </c>
    </row>
    <row r="61" spans="3:13" ht="15">
      <c r="C61" s="5">
        <f t="shared" si="3"/>
        <v>57</v>
      </c>
      <c r="L61" s="11" t="s">
        <v>118</v>
      </c>
    </row>
    <row r="62" spans="3:13" ht="15">
      <c r="C62" s="5">
        <f t="shared" si="3"/>
        <v>58</v>
      </c>
      <c r="L62" s="11" t="s">
        <v>30</v>
      </c>
    </row>
    <row r="63" spans="3:13" ht="15">
      <c r="C63" s="5">
        <f t="shared" si="3"/>
        <v>59</v>
      </c>
      <c r="L63" s="11" t="s">
        <v>119</v>
      </c>
    </row>
    <row r="64" spans="3:13" ht="15">
      <c r="C64" s="5">
        <f t="shared" si="3"/>
        <v>60</v>
      </c>
      <c r="L64" s="11" t="s">
        <v>120</v>
      </c>
    </row>
    <row r="65" spans="12:12" ht="15">
      <c r="L65" s="11" t="s">
        <v>28</v>
      </c>
    </row>
    <row r="66" spans="12:12" ht="15">
      <c r="L66" s="11" t="s">
        <v>121</v>
      </c>
    </row>
    <row r="67" spans="12:12" ht="15">
      <c r="L67" s="11" t="s">
        <v>76</v>
      </c>
    </row>
    <row r="68" spans="12:12" ht="15">
      <c r="L68" s="11" t="s">
        <v>147</v>
      </c>
    </row>
    <row r="69" spans="12:12" ht="15">
      <c r="L69" s="11" t="s">
        <v>122</v>
      </c>
    </row>
    <row r="70" spans="12:12" ht="15">
      <c r="L70" s="11" t="s">
        <v>123</v>
      </c>
    </row>
    <row r="71" spans="12:12" ht="15">
      <c r="L71" s="11" t="s">
        <v>26</v>
      </c>
    </row>
    <row r="72" spans="12:12" ht="15">
      <c r="L72" s="11" t="s">
        <v>23</v>
      </c>
    </row>
    <row r="73" spans="12:12" ht="15">
      <c r="L73" s="11" t="s">
        <v>124</v>
      </c>
    </row>
    <row r="74" spans="12:12" ht="15">
      <c r="L74" s="11" t="s">
        <v>33</v>
      </c>
    </row>
    <row r="75" spans="12:12" ht="15">
      <c r="L75" s="11" t="s">
        <v>125</v>
      </c>
    </row>
    <row r="76" spans="12:12" ht="15">
      <c r="L76" s="11" t="s">
        <v>20</v>
      </c>
    </row>
    <row r="77" spans="12:12" ht="15">
      <c r="L77" s="11" t="s">
        <v>126</v>
      </c>
    </row>
    <row r="78" spans="12:12" ht="15">
      <c r="L78" s="11" t="s">
        <v>127</v>
      </c>
    </row>
    <row r="79" spans="12:12" ht="15">
      <c r="L79" s="11" t="s">
        <v>31</v>
      </c>
    </row>
    <row r="80" spans="12:12" ht="15">
      <c r="L80" s="11" t="s">
        <v>22</v>
      </c>
    </row>
    <row r="81" spans="12:12" ht="15">
      <c r="L81" s="11" t="s">
        <v>128</v>
      </c>
    </row>
    <row r="82" spans="12:12" ht="15">
      <c r="L82" s="11" t="s">
        <v>148</v>
      </c>
    </row>
    <row r="83" spans="12:12" ht="15">
      <c r="L83" s="11" t="s">
        <v>40</v>
      </c>
    </row>
    <row r="84" spans="12:12" ht="15">
      <c r="L84" s="11" t="s">
        <v>32</v>
      </c>
    </row>
    <row r="85" spans="12:12" ht="15">
      <c r="L85" s="11" t="s">
        <v>129</v>
      </c>
    </row>
    <row r="86" spans="12:12" ht="15">
      <c r="L86" s="11" t="s">
        <v>130</v>
      </c>
    </row>
    <row r="87" spans="12:12" ht="15">
      <c r="L87" s="11" t="s">
        <v>131</v>
      </c>
    </row>
    <row r="88" spans="12:12" ht="15">
      <c r="L88" s="11" t="s">
        <v>132</v>
      </c>
    </row>
    <row r="89" spans="12:12" ht="15">
      <c r="L89" s="11" t="s">
        <v>133</v>
      </c>
    </row>
    <row r="90" spans="12:12" ht="15">
      <c r="L90" s="11" t="s">
        <v>134</v>
      </c>
    </row>
    <row r="91" spans="12:12" ht="15">
      <c r="L91" s="11" t="s">
        <v>18</v>
      </c>
    </row>
    <row r="92" spans="12:12" ht="15">
      <c r="L92" s="11" t="s">
        <v>25</v>
      </c>
    </row>
    <row r="93" spans="12:12" ht="15">
      <c r="L93" s="11" t="s">
        <v>38</v>
      </c>
    </row>
    <row r="94" spans="12:12" ht="15">
      <c r="L94" s="11" t="s">
        <v>135</v>
      </c>
    </row>
    <row r="95" spans="12:12" ht="15">
      <c r="L95" s="11" t="s">
        <v>136</v>
      </c>
    </row>
    <row r="96" spans="12:12" ht="15">
      <c r="L96" s="11" t="s">
        <v>137</v>
      </c>
    </row>
  </sheetData>
  <sortState xmlns:xlrd2="http://schemas.microsoft.com/office/spreadsheetml/2017/richdata2" ref="L5:L96">
    <sortCondition ref="L5"/>
  </sortState>
  <hyperlinks>
    <hyperlink ref="L55" r:id="rId1" display="http://www.kenworth.com/" xr:uid="{00000000-0004-0000-0100-000000000000}"/>
  </hyperlinks>
  <pageMargins left="0.7" right="0.7" top="0.75" bottom="0.75" header="0.3" footer="0.3"/>
  <pageSetup orientation="portrait"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2</vt:i4>
      </vt:variant>
    </vt:vector>
  </HeadingPairs>
  <TitlesOfParts>
    <vt:vector size="2" baseType="lpstr">
      <vt:lpstr>Cambio Socio - Vehículo</vt:lpstr>
      <vt:lpstr>DATOS</vt:lpstr>
    </vt:vector>
  </TitlesOfParts>
  <Company>CONSEJO NACIONAL DE TRANSITO</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excor</dc:creator>
  <cp:lastModifiedBy>Andrés Quintana</cp:lastModifiedBy>
  <cp:lastPrinted>2018-11-07T17:09:34Z</cp:lastPrinted>
  <dcterms:created xsi:type="dcterms:W3CDTF">2003-02-03T09:09:17Z</dcterms:created>
  <dcterms:modified xsi:type="dcterms:W3CDTF">2024-05-14T20:09:08Z</dcterms:modified>
</cp:coreProperties>
</file>