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defaultThemeVersion="124226"/>
  <mc:AlternateContent xmlns:mc="http://schemas.openxmlformats.org/markup-compatibility/2006">
    <mc:Choice Requires="x15">
      <x15ac:absPath xmlns:x15ac="http://schemas.microsoft.com/office/spreadsheetml/2010/11/ac" url="C:\Users\USER\Downloads\"/>
    </mc:Choice>
  </mc:AlternateContent>
  <xr:revisionPtr revIDLastSave="0" documentId="13_ncr:1_{CB18731F-50E7-4737-9E35-597AD05DF27E}" xr6:coauthVersionLast="47" xr6:coauthVersionMax="47" xr10:uidLastSave="{00000000-0000-0000-0000-000000000000}"/>
  <workbookProtection workbookAlgorithmName="SHA-512" workbookHashValue="zLDxzWntZQClPssYu4KkVw1b+0ckN7MaO6/ZNK70TR3mI93wiyeWkKcha1Xv5XdeSHi3Ojet0/cYaSbFUevLRA==" workbookSaltValue="yyaVPbhdryHW3NqDccX4lQ==" workbookSpinCount="100000" lockStructure="1"/>
  <bookViews>
    <workbookView xWindow="-120" yWindow="-120" windowWidth="24240" windowHeight="13140" tabRatio="864" xr2:uid="{00000000-000D-0000-FFFF-FFFF00000000}"/>
  </bookViews>
  <sheets>
    <sheet name="Cambio Socio " sheetId="1" r:id="rId1"/>
    <sheet name="DATOS" sheetId="3" state="hidden" r:id="rId2"/>
  </sheets>
  <definedNames>
    <definedName name="Z_394857E8_2A80_480C_AAFD_43898C0B66B0_.wvu.Rows" localSheetId="0" hidden="1">'Cambio Socio '!$3:$3,'Cambio Socio '!#REF!</definedName>
  </definedNames>
  <calcPr calcId="191029"/>
  <customWorkbookViews>
    <customWorkbookView name="th - Vista personalizada" guid="{394857E8-2A80-480C-AAFD-43898C0B66B0}" mergeInterval="0" personalView="1" maximized="1" windowWidth="1362" windowHeight="523" tabRatio="864" activeSheetId="1"/>
  </customWorkbookViews>
</workbook>
</file>

<file path=xl/calcChain.xml><?xml version="1.0" encoding="utf-8"?>
<calcChain xmlns="http://schemas.openxmlformats.org/spreadsheetml/2006/main">
  <c r="M31" i="3" l="1"/>
  <c r="M32" i="3"/>
  <c r="M33" i="3" s="1"/>
  <c r="AF10" i="1"/>
  <c r="K6" i="3" l="1"/>
  <c r="K7" i="3" s="1"/>
  <c r="K8" i="3" s="1"/>
  <c r="K9" i="3" s="1"/>
  <c r="K10" i="3" s="1"/>
  <c r="K11" i="3" s="1"/>
  <c r="K12" i="3" s="1"/>
  <c r="K13" i="3" s="1"/>
  <c r="K14" i="3" s="1"/>
  <c r="K15" i="3" s="1"/>
  <c r="K16" i="3" s="1"/>
  <c r="K17" i="3" s="1"/>
  <c r="K18" i="3" s="1"/>
  <c r="K19" i="3" s="1"/>
  <c r="C6" i="3" l="1"/>
  <c r="M6" i="3"/>
  <c r="M7" i="3" s="1"/>
  <c r="M8" i="3" s="1"/>
  <c r="M9" i="3" s="1"/>
  <c r="M10" i="3" s="1"/>
  <c r="M11" i="3" s="1"/>
  <c r="M12" i="3" s="1"/>
  <c r="M13" i="3" s="1"/>
  <c r="M14" i="3" s="1"/>
  <c r="M15" i="3" s="1"/>
  <c r="M16" i="3" s="1"/>
  <c r="M17" i="3" s="1"/>
  <c r="M18" i="3" s="1"/>
  <c r="M19" i="3" s="1"/>
  <c r="M20" i="3" s="1"/>
  <c r="M21" i="3" s="1"/>
  <c r="M22" i="3" s="1"/>
  <c r="M23" i="3" s="1"/>
  <c r="M24" i="3" s="1"/>
  <c r="M25" i="3" s="1"/>
  <c r="M26" i="3" s="1"/>
  <c r="M27" i="3" s="1"/>
  <c r="M28" i="3" s="1"/>
  <c r="M29" i="3" s="1"/>
  <c r="M30" i="3" s="1"/>
  <c r="C7" i="3"/>
  <c r="C8" i="3" s="1"/>
  <c r="C9" i="3" s="1"/>
  <c r="C10" i="3" s="1"/>
  <c r="C11" i="3" s="1"/>
  <c r="C12" i="3" s="1"/>
  <c r="C13" i="3" s="1"/>
  <c r="C14" i="3" s="1"/>
  <c r="C15" i="3" s="1"/>
  <c r="C16" i="3" s="1"/>
  <c r="C17" i="3" s="1"/>
  <c r="C18" i="3" s="1"/>
  <c r="C19" i="3" s="1"/>
  <c r="C20" i="3" s="1"/>
  <c r="C21" i="3" s="1"/>
  <c r="C22" i="3" s="1"/>
  <c r="C23" i="3" s="1"/>
  <c r="C24" i="3" s="1"/>
  <c r="C25" i="3" s="1"/>
  <c r="C26" i="3" s="1"/>
  <c r="C27" i="3" s="1"/>
  <c r="C28" i="3" s="1"/>
  <c r="C29" i="3" s="1"/>
  <c r="C30" i="3" s="1"/>
  <c r="C31" i="3" s="1"/>
  <c r="C32" i="3" s="1"/>
  <c r="C33" i="3" s="1"/>
  <c r="C34" i="3" s="1"/>
  <c r="C35" i="3" s="1"/>
  <c r="C36" i="3" s="1"/>
  <c r="C37" i="3" s="1"/>
  <c r="C38" i="3" s="1"/>
  <c r="C39" i="3" s="1"/>
  <c r="C40" i="3" s="1"/>
  <c r="C41" i="3" s="1"/>
  <c r="C42" i="3" s="1"/>
  <c r="C43" i="3" s="1"/>
  <c r="C44" i="3" s="1"/>
  <c r="C45" i="3" s="1"/>
  <c r="C46" i="3" s="1"/>
  <c r="C47" i="3" s="1"/>
  <c r="C48" i="3" s="1"/>
  <c r="C49" i="3" s="1"/>
  <c r="C50" i="3" s="1"/>
  <c r="C51" i="3" s="1"/>
  <c r="C52" i="3" s="1"/>
  <c r="C53" i="3" s="1"/>
  <c r="C54" i="3" s="1"/>
  <c r="C55" i="3" s="1"/>
  <c r="C56" i="3" s="1"/>
  <c r="C57" i="3" s="1"/>
  <c r="C58" i="3" s="1"/>
  <c r="C59" i="3" s="1"/>
  <c r="C60" i="3" s="1"/>
  <c r="C61" i="3" s="1"/>
  <c r="C62" i="3" s="1"/>
  <c r="C63" i="3" s="1"/>
  <c r="C64" i="3" s="1"/>
</calcChain>
</file>

<file path=xl/sharedStrings.xml><?xml version="1.0" encoding="utf-8"?>
<sst xmlns="http://schemas.openxmlformats.org/spreadsheetml/2006/main" count="308" uniqueCount="296">
  <si>
    <t>MARCA</t>
  </si>
  <si>
    <t>TIPO</t>
  </si>
  <si>
    <t>N° EJES</t>
  </si>
  <si>
    <t>LARGO</t>
  </si>
  <si>
    <t>PROVINCIA</t>
  </si>
  <si>
    <t>GENERO</t>
  </si>
  <si>
    <t>CANTON</t>
  </si>
  <si>
    <t>PORTOVIEJO</t>
  </si>
  <si>
    <t>TIPO LICENCIA</t>
  </si>
  <si>
    <t>C</t>
  </si>
  <si>
    <t>D</t>
  </si>
  <si>
    <t>E</t>
  </si>
  <si>
    <t>TIPO CONBUSTIBLE</t>
  </si>
  <si>
    <t>GASOLINA</t>
  </si>
  <si>
    <t>FORD</t>
  </si>
  <si>
    <t>CHEVROLET</t>
  </si>
  <si>
    <t>HINO</t>
  </si>
  <si>
    <t>HYUNDAI</t>
  </si>
  <si>
    <t>KIA</t>
  </si>
  <si>
    <t>TOYOTA</t>
  </si>
  <si>
    <t>DATSUN</t>
  </si>
  <si>
    <t>NISSAN</t>
  </si>
  <si>
    <t>CHEVY</t>
  </si>
  <si>
    <t>MERCEDES  BENZ</t>
  </si>
  <si>
    <t>BMW</t>
  </si>
  <si>
    <t>VOLKSWAGEN</t>
  </si>
  <si>
    <t>MAZDA</t>
  </si>
  <si>
    <t>JAC</t>
  </si>
  <si>
    <t>MACK</t>
  </si>
  <si>
    <t>JUTONG</t>
  </si>
  <si>
    <t>LIFANG</t>
  </si>
  <si>
    <t>QMC</t>
  </si>
  <si>
    <t>SKODA</t>
  </si>
  <si>
    <t>MITSUBISHI</t>
  </si>
  <si>
    <t>IVECO</t>
  </si>
  <si>
    <t>INTERNATIONAL</t>
  </si>
  <si>
    <t>KENWORTH</t>
  </si>
  <si>
    <t>DONGFENG</t>
  </si>
  <si>
    <t>VOLVO</t>
  </si>
  <si>
    <t>ISUZU</t>
  </si>
  <si>
    <t>SHACMAN</t>
  </si>
  <si>
    <t>DAIHATSU</t>
  </si>
  <si>
    <t>KINGLONG</t>
  </si>
  <si>
    <t>FREIGHTLINER</t>
  </si>
  <si>
    <t>AÑO</t>
  </si>
  <si>
    <t>N° PASAJEROS</t>
  </si>
  <si>
    <t>PESO</t>
  </si>
  <si>
    <t>LIVIANO &lt;=3,5 T</t>
  </si>
  <si>
    <t>CODIGO SEGURIDAD</t>
  </si>
  <si>
    <t>MESES</t>
  </si>
  <si>
    <t>SEPTIEMBRE</t>
  </si>
  <si>
    <t>OCTUBRE</t>
  </si>
  <si>
    <t>NOVIEMBRE</t>
  </si>
  <si>
    <t>DICIEMBRE</t>
  </si>
  <si>
    <t>MEDIANO &gt;3,5 T y &lt;=12 T</t>
  </si>
  <si>
    <t>PARROQUIAS</t>
  </si>
  <si>
    <t>12 DE MARZO</t>
  </si>
  <si>
    <t>18 DE OCTUBRE</t>
  </si>
  <si>
    <t>FRANCISCO PACHECO</t>
  </si>
  <si>
    <t>SAN PABLO</t>
  </si>
  <si>
    <t>RIO CHICO</t>
  </si>
  <si>
    <t>PUEBLO NUEVO</t>
  </si>
  <si>
    <t>CRUCITA</t>
  </si>
  <si>
    <t>ALAJUELA</t>
  </si>
  <si>
    <t>CHIRIJOS</t>
  </si>
  <si>
    <t>PICOAZÁ</t>
  </si>
  <si>
    <t>COLÓN</t>
  </si>
  <si>
    <t>ANDRÉS DE VERA</t>
  </si>
  <si>
    <t>SIMÓN BOLÍVAR</t>
  </si>
  <si>
    <t>CALDERÓN</t>
  </si>
  <si>
    <t>SAN PLÁCIDO</t>
  </si>
  <si>
    <t>LICENCIA</t>
  </si>
  <si>
    <t>PROFESIONAL</t>
  </si>
  <si>
    <t>DIESEL</t>
  </si>
  <si>
    <t>C1</t>
  </si>
  <si>
    <t>D1</t>
  </si>
  <si>
    <t>MAN</t>
  </si>
  <si>
    <t>JMC</t>
  </si>
  <si>
    <t>CHERY</t>
  </si>
  <si>
    <t>GREAT WALL</t>
  </si>
  <si>
    <t>DAEWOO</t>
  </si>
  <si>
    <t>PESADO &gt; 12 T</t>
  </si>
  <si>
    <t>---------------------------------</t>
  </si>
  <si>
    <t>--------------</t>
  </si>
  <si>
    <t xml:space="preserve">FORMULARIO DE SOLICITUD DE CAMBIO DE SOCIO   </t>
  </si>
  <si>
    <t>REQUISITOS DEL CAMBIO DE SOCIO</t>
  </si>
  <si>
    <t>FAW</t>
  </si>
  <si>
    <t>TIANYE</t>
  </si>
  <si>
    <t>FIAT</t>
  </si>
  <si>
    <t>LAND ROVER</t>
  </si>
  <si>
    <t>BENTLEY</t>
  </si>
  <si>
    <t>HONDA</t>
  </si>
  <si>
    <t>CHRYSLER</t>
  </si>
  <si>
    <t>GMC</t>
  </si>
  <si>
    <t>GM</t>
  </si>
  <si>
    <t>SUZUKY</t>
  </si>
  <si>
    <t>SMART</t>
  </si>
  <si>
    <t>SSANG YONG</t>
  </si>
  <si>
    <t>DODGE</t>
  </si>
  <si>
    <t>LADA</t>
  </si>
  <si>
    <t>SUBARU</t>
  </si>
  <si>
    <t>CITROEN</t>
  </si>
  <si>
    <t>JEEP</t>
  </si>
  <si>
    <t>AUDI</t>
  </si>
  <si>
    <t>PEUGEOT</t>
  </si>
  <si>
    <t>MINI</t>
  </si>
  <si>
    <t>ACURA</t>
  </si>
  <si>
    <t>LINCOLN</t>
  </si>
  <si>
    <t>CHANGAN</t>
  </si>
  <si>
    <t>TATA</t>
  </si>
  <si>
    <t>ZOTYE</t>
  </si>
  <si>
    <t>INDIAS</t>
  </si>
  <si>
    <t>MAHINDRA</t>
  </si>
  <si>
    <t>BYD</t>
  </si>
  <si>
    <t>DFSK</t>
  </si>
  <si>
    <t>GEELY</t>
  </si>
  <si>
    <t>DFM</t>
  </si>
  <si>
    <t>ZNA</t>
  </si>
  <si>
    <t>CHANGHE</t>
  </si>
  <si>
    <t>LANDWIND</t>
  </si>
  <si>
    <t>GAC MOTOR</t>
  </si>
  <si>
    <t>HAFEI</t>
  </si>
  <si>
    <t>BRILLIANCE</t>
  </si>
  <si>
    <t>HA/MA</t>
  </si>
  <si>
    <t>FOTON</t>
  </si>
  <si>
    <t>ZX AUTO</t>
  </si>
  <si>
    <t>JUNBEI</t>
  </si>
  <si>
    <t>MAXUS</t>
  </si>
  <si>
    <t>MORRIS GARAGES</t>
  </si>
  <si>
    <t>GAC GONOW</t>
  </si>
  <si>
    <t>SAMSUNG MOTORS</t>
  </si>
  <si>
    <t>LEXUS</t>
  </si>
  <si>
    <t>INFINITI</t>
  </si>
  <si>
    <t>ASTON MARTIN</t>
  </si>
  <si>
    <t>LOTUS</t>
  </si>
  <si>
    <t>JAGUAR</t>
  </si>
  <si>
    <t>FERRARI</t>
  </si>
  <si>
    <t>ALFA ROMEO</t>
  </si>
  <si>
    <t>MASERATI</t>
  </si>
  <si>
    <t>PORSCHE</t>
  </si>
  <si>
    <t>SÓLO SE RECEPTARÁN LOS FORMULARIOS ESCRITOS EN COMPUTADORA CON TODOS SUS CAMPOS COMPLETOS.</t>
  </si>
  <si>
    <t>DUAL GAS GASOLINA</t>
  </si>
  <si>
    <t>ALCOHOL</t>
  </si>
  <si>
    <t>ELÉCTRICO</t>
  </si>
  <si>
    <t>GAS NATURAL</t>
  </si>
  <si>
    <t>HÍBRIDO</t>
  </si>
  <si>
    <t>HÍBRIDO DIESEL BATERÍAS</t>
  </si>
  <si>
    <t>HÍBRIDO GASOLINA BATERÍAS</t>
  </si>
  <si>
    <t>SOLAR</t>
  </si>
  <si>
    <t>MARCOPOLO</t>
  </si>
  <si>
    <t>SCANIA</t>
  </si>
  <si>
    <t>MANABÍ</t>
  </si>
  <si>
    <t>1. DATOS DE LA SOLICITUD</t>
  </si>
  <si>
    <t>2. DATOS DE LA ORGANIZACIÓN SOLICITANTE</t>
  </si>
  <si>
    <t>2.1. NOMBRE DE LA ORGANIZACIÓN O RAZÓN SOCIAL</t>
  </si>
  <si>
    <t>2.2. RUC</t>
  </si>
  <si>
    <t>3. DATOS DEL SOCIO SALIENTE</t>
  </si>
  <si>
    <t>4.1. CÉDULA</t>
  </si>
  <si>
    <t>8.1. FIRMA</t>
  </si>
  <si>
    <t>3.1. CÉDULA</t>
  </si>
  <si>
    <t>3.2. APELLIDO PATERNO</t>
  </si>
  <si>
    <t>3.3. APELLIDO MATERNO</t>
  </si>
  <si>
    <t>3.4. NOMBRES</t>
  </si>
  <si>
    <t>4. DATOS DEL SOCIO ENTRANTE</t>
  </si>
  <si>
    <t>4.2. TIPO</t>
  </si>
  <si>
    <t>4.3. LICENCIA</t>
  </si>
  <si>
    <t>4.4. SEXO</t>
  </si>
  <si>
    <t>4.5. APELLIDO PATERNO</t>
  </si>
  <si>
    <t>4.6. APELLIDO MATERNO</t>
  </si>
  <si>
    <t>4.7. NOMBRE</t>
  </si>
  <si>
    <t xml:space="preserve">4.8. TELÉFONO </t>
  </si>
  <si>
    <t>4.9. E-MAIL</t>
  </si>
  <si>
    <t>4.10 PROVINCIA</t>
  </si>
  <si>
    <t xml:space="preserve">4.11. CANTÓN </t>
  </si>
  <si>
    <t>4.12. PARROQUIA</t>
  </si>
  <si>
    <t>4.13. DIRECCIÓN</t>
  </si>
  <si>
    <t>5.1. PLACA O VIN</t>
  </si>
  <si>
    <t>5.6. MARCA</t>
  </si>
  <si>
    <t>5.11. AÑO FABR.</t>
  </si>
  <si>
    <t>5.2. N° CHASIS</t>
  </si>
  <si>
    <t>5.7. N° MOTOR</t>
  </si>
  <si>
    <t>5.12. CILINDRAJ</t>
  </si>
  <si>
    <t>5.3. TIPO COMBUS.</t>
  </si>
  <si>
    <t>5.8. N° PASAJ</t>
  </si>
  <si>
    <t>5.13. N° EJES</t>
  </si>
  <si>
    <t>5.4. CAPAC. CARGA</t>
  </si>
  <si>
    <t>5.9. TARA O PESO</t>
  </si>
  <si>
    <t>5.14. ALTO</t>
  </si>
  <si>
    <t>5.5. LARGO</t>
  </si>
  <si>
    <t>5.10. ANCHO</t>
  </si>
  <si>
    <t>5.15. TIPO</t>
  </si>
  <si>
    <t>6. DATOS DEL REPRESENTANTE LEGAL</t>
  </si>
  <si>
    <t>6.1. CÉDULA</t>
  </si>
  <si>
    <t>6.2. APELLIDOS</t>
  </si>
  <si>
    <t>6.3. NOMBRES</t>
  </si>
  <si>
    <t>6.4. FIRMA</t>
  </si>
  <si>
    <t>7. FIRMA DEL SOCIO SALIENTE</t>
  </si>
  <si>
    <t>7.1. FIRMA</t>
  </si>
  <si>
    <t>8. FIRMA DEL SOCIO ENTRANTE</t>
  </si>
  <si>
    <t xml:space="preserve">1.1. FECHA DE LA SOLICITUD (dd/mm/aa)      </t>
  </si>
  <si>
    <t>FEBRERO</t>
  </si>
  <si>
    <t>MARZO</t>
  </si>
  <si>
    <t>ABRIL</t>
  </si>
  <si>
    <t>MAYO</t>
  </si>
  <si>
    <t>JUNIO</t>
  </si>
  <si>
    <t>JULIO</t>
  </si>
  <si>
    <t>AGOSTO</t>
  </si>
  <si>
    <t xml:space="preserve">EMPRESA PÚBLICA MUNICIPAL DE TRANSPORTE TERRESTRE, TRÁNSITO Y SEGURIDAD VIAL
DE PORTOVIEJO - PORTOVIAL EP
</t>
  </si>
  <si>
    <t>COOP. TAXIS</t>
  </si>
  <si>
    <t>RUC</t>
  </si>
  <si>
    <t>********************TAXIS********************</t>
  </si>
  <si>
    <t>COOP. CENTRAL.</t>
  </si>
  <si>
    <t>COOP. 18 DE OCTUBRE.</t>
  </si>
  <si>
    <t>COOP. 21 DE MARZO.</t>
  </si>
  <si>
    <t>COOP. ALFARO 7.</t>
  </si>
  <si>
    <t>COOP. APOLO.</t>
  </si>
  <si>
    <t>COOP. AV. GUAYAQUIL.</t>
  </si>
  <si>
    <t>COOP. CAMILO BRIONES CEVALLOS.</t>
  </si>
  <si>
    <t>COOP. CHILE N° 2.</t>
  </si>
  <si>
    <t>COOP. CIUDAD DE PORTOVIEJO.</t>
  </si>
  <si>
    <t>COOP. COLISEO MAYOR CALIFORNIA.</t>
  </si>
  <si>
    <t>COOP. COSTA MAR.</t>
  </si>
  <si>
    <t>COOP. FAUSTO MOLINA.</t>
  </si>
  <si>
    <t>COOP. FRANCISCO PACHECO.</t>
  </si>
  <si>
    <t>COOP. JOSE MENDOZA MACIAS.</t>
  </si>
  <si>
    <t>COOP. LOS BOSQUES.</t>
  </si>
  <si>
    <t>COOP. MANABITAS INDEPENDIENTES ASOCIADOS MIA.</t>
  </si>
  <si>
    <t>COOP. SAN GREGORIO.</t>
  </si>
  <si>
    <t>COOP. SAN MARCOS N° 8.</t>
  </si>
  <si>
    <t>COOP. TERMINAL TERRESTRE ANDRES DE VERA</t>
  </si>
  <si>
    <t>COOP. TENIENTE HUGO ORTIZ.</t>
  </si>
  <si>
    <t>COOP. VICENTE AMADOR FLOR CEDEÑO.</t>
  </si>
  <si>
    <t>COOP. 12 DE MARZO.</t>
  </si>
  <si>
    <t>COOP. HOSPITAL REGIONAL PORTOVIEJO.</t>
  </si>
  <si>
    <t>********************BUSES********************</t>
  </si>
  <si>
    <t>COOP. PORTOVIEJO.</t>
  </si>
  <si>
    <t>COOP. CIUDAD DEL VALLE.</t>
  </si>
  <si>
    <t>COOP. PICOAZA.</t>
  </si>
  <si>
    <t>*********************ESCOLAR E INSTITUCIONAL*********************</t>
  </si>
  <si>
    <t>CÍA. ALBOTRANS S.A.</t>
  </si>
  <si>
    <t>CÍA. TRANESP S.A.</t>
  </si>
  <si>
    <t>CÍA. TRANSTURISMANABI S.A.</t>
  </si>
  <si>
    <t>CÍA. TRANSCARRY CÍA. LTDA.</t>
  </si>
  <si>
    <t>*********************CARGA LIVIANA*********************</t>
  </si>
  <si>
    <t>CÍA. TRANSDELVALLE S.A.</t>
  </si>
  <si>
    <t>CÍA. PALCEDCOM S.A.</t>
  </si>
  <si>
    <t>***************************************</t>
  </si>
  <si>
    <t>*************************************************</t>
  </si>
  <si>
    <t>CÍA. TRANSCAMINO S.A.</t>
  </si>
  <si>
    <t>5. DATOS DEL VEHÍCULO QUE SE TRANSFIERE</t>
  </si>
  <si>
    <t>1. Formulario (solicitud) que se encuentra en la página web www.portovial.gob.ec</t>
  </si>
  <si>
    <t>El peticionario es el único responsable del origen de las firmas y documentos ingresados para el trámite correspondiente. Portovial EP, se reserva el derecho de iniciar la acción legal pertinente, en caso de que se detecte cualquier adulteración en las mismas.
La solicitud debe estar sellada y firmada por el Representante Legal de la Operadora.</t>
  </si>
  <si>
    <t>LA REALIZACIÓN DE TODO TRÁMITE ES GRATUITA, SÓLO SE RECEPTARÁN LOS RECIBOS DE PAGOS POR LAS TASAS DE SERVICIOS ESTABLECIDAS EN EL TARIFARIO VIGENTE.</t>
  </si>
  <si>
    <t>ESTOS CAMPOS SON DE EXCLUSIVIDAD DE PORTOVIAL EP</t>
  </si>
  <si>
    <t>CÍA. TRANSTUNIES S.A.</t>
  </si>
  <si>
    <t>MASCULINO</t>
  </si>
  <si>
    <t>FEMENINO</t>
  </si>
  <si>
    <t>COOP. HIGUERON</t>
  </si>
  <si>
    <t>ENERO</t>
  </si>
  <si>
    <t>RECIBIDO &amp; VALIDADO POR:   ASESORÍA JURÍDICA</t>
  </si>
  <si>
    <t>FIRMA DE RESPONSABILIDAD:</t>
  </si>
  <si>
    <t>---------------------------------------------------------------</t>
  </si>
  <si>
    <t>------------------------------------------------------------</t>
  </si>
  <si>
    <t>CS-PORTOVIALEP-ABRIL*2019*</t>
  </si>
  <si>
    <t>CS-PORTOVIALEP-MAYO*2019*</t>
  </si>
  <si>
    <t>CS-PORTOVIALEP-JUNIO*2019*</t>
  </si>
  <si>
    <t>CS-PORTOVIALEP-AGOSTO*2019*</t>
  </si>
  <si>
    <t>CS-PORTOVIALEP-OCTUBRE*2019*</t>
  </si>
  <si>
    <t>CS-PORTOVIALEP-ENERO*2020*</t>
  </si>
  <si>
    <t>CS-PORTOVIALEP-FEBRERO*2020*</t>
  </si>
  <si>
    <t xml:space="preserve">2. Documentos personales del socio entrante y socio saliente: (Cédula de ciudadanía  y papeleta de votación vigente)  </t>
  </si>
  <si>
    <r>
      <t xml:space="preserve">3. Copia </t>
    </r>
    <r>
      <rPr>
        <b/>
        <sz val="8"/>
        <rFont val="Arial"/>
        <family val="2"/>
      </rPr>
      <t>legible</t>
    </r>
    <r>
      <rPr>
        <sz val="8"/>
        <rFont val="Arial"/>
        <family val="2"/>
      </rPr>
      <t xml:space="preserve"> de Matrìcula del vehículo.</t>
    </r>
  </si>
  <si>
    <t>4. Copia de la licencia de tipo profesional del socio; para Cooperativas. Para el caso de Compañías cuando el socio no tenga la licencia requerida para conducir el vehículo de conformidad con L.O.T.T.T.S.V deberá adjuntar copia del contrato de trabajo del chofer con licencia profesional, debidamente legalizado en el Ministerio de Relaciones Laborales y Certificación de Afiliación al IESS del mismo.</t>
  </si>
  <si>
    <r>
      <t xml:space="preserve">5. Copia del contrato de compra venta </t>
    </r>
    <r>
      <rPr>
        <b/>
        <sz val="8"/>
        <rFont val="Arial"/>
        <family val="2"/>
      </rPr>
      <t>notariado</t>
    </r>
    <r>
      <rPr>
        <sz val="8"/>
        <rFont val="Arial"/>
        <family val="2"/>
      </rPr>
      <t xml:space="preserve"> (vehìculo usado); o copia </t>
    </r>
    <r>
      <rPr>
        <b/>
        <sz val="8"/>
        <rFont val="Arial"/>
        <family val="2"/>
      </rPr>
      <t>certificada</t>
    </r>
    <r>
      <rPr>
        <sz val="8"/>
        <rFont val="Arial"/>
        <family val="2"/>
      </rPr>
      <t xml:space="preserve"> de la factura por la casa comercial  válida por 30 días (vehículo nuevo), si debe ser carrozado 90 días de vigencia.</t>
    </r>
  </si>
  <si>
    <r>
      <t xml:space="preserve">6. Acta de retiro voluntario  del socio saliente, acta de aceptación del nuevo socio y liquidación de socio saliente </t>
    </r>
    <r>
      <rPr>
        <b/>
        <sz val="8"/>
        <rFont val="Arial"/>
        <family val="2"/>
      </rPr>
      <t xml:space="preserve">certificada (s) </t>
    </r>
    <r>
      <rPr>
        <sz val="8"/>
        <rFont val="Arial"/>
        <family val="2"/>
      </rPr>
      <t xml:space="preserve"> por el Secretario de la Operadora de Transporte (para cooperativas); y, Acta de aceptaciòn del nuevo socio </t>
    </r>
    <r>
      <rPr>
        <b/>
        <sz val="8"/>
        <rFont val="Arial"/>
        <family val="2"/>
      </rPr>
      <t>certificada (s)</t>
    </r>
    <r>
      <rPr>
        <sz val="8"/>
        <rFont val="Arial"/>
        <family val="2"/>
      </rPr>
      <t xml:space="preserve">  por el Secretario de la Operadora de Transporte y nómina de accionistas emitido por la Superintendencia de Compañias en donde conste el nuevo socio (para compañìas).</t>
    </r>
  </si>
  <si>
    <t>9.  Copia de la Cédula de ciudadanía y papeleta de votación actual del representante legal.</t>
  </si>
  <si>
    <t xml:space="preserve">10. Copia legible del RUC de la operadora. </t>
  </si>
  <si>
    <t xml:space="preserve">11. Certificado de no ser miembro activo, ni empleado civil de la Comandancia General de la Policia Nacional del socio que ingresa como del conyuge *Disposición General Décima Octava de la LOTTTSV (30 dias de vigencia)  (http://www.policiaecuador.gob.ec). </t>
  </si>
  <si>
    <t>12. Certificado de no ser miembro activo, ni empleado civil de la Comandancia General de las Fuerzas Armadas del socio que ingresa como del conyuge *Disposición General Décima Octava de la LOTTTSV (30 dias de vigencia)  (www.defensa.gob.ec  - certificados en linea).</t>
  </si>
  <si>
    <t>13. Certificado de Dependencia Laboral con el Sector Publico (30 dias de vigencia)  (www.trabajo.gob.ec - servicios)</t>
  </si>
  <si>
    <t>14. Certificación de Historia Laboral del IESS del socio que ingresa y de su conyuge( TIEMPO DE SERVICIO POR EMPLEADOR) (30 DÍAS DE VIGENCIA).</t>
  </si>
  <si>
    <t>15. Declaración Juramentada del socio que deberá contener: 1º respecto de no encontrarse inmerso en las inhabilidades contempladas en la Disposición General Decimoctava de la LOTTTSV y 2º que el socio no ha realizado  cancelación  alguna por el puesto de trabajo únicamente por los derechos y acciones (30 DÍAS DE VIGENCIA).</t>
  </si>
  <si>
    <t xml:space="preserve">16.  Copia Certificada del Permiso/Permiso de Operación. </t>
  </si>
  <si>
    <t>17. Certificado de Matricula. Costo USD: 7.50.</t>
  </si>
  <si>
    <t>18. Certificado de Licencia Costo USD: 7.50 (30 DÍAS DE VIGENCIA).</t>
  </si>
  <si>
    <t>20. Comprobante de pago del costo del servicioCosto USD: 10.50  RESOLUCIÓN ADENDA CAMBIO DE SOCIO, deacuerdo a lo establecido en el TARIFARIO 2018, emitido por la ANT.</t>
  </si>
  <si>
    <t>CS-PORTOVIALEP-JULIO*2020*</t>
  </si>
  <si>
    <t>CS-PORTOVIALEP-SEPTIEMBRE*2020*</t>
  </si>
  <si>
    <t>CS-PORTOVIALEP-NOVIEMBRE*2020*</t>
  </si>
  <si>
    <t>CS-PORTOVIALEP-DICIEMBRE*2020*</t>
  </si>
  <si>
    <t>CS-PORTOVIALEP-MARZO*2021*</t>
  </si>
  <si>
    <t>7. Certificación de legalidad del representante legal de la operadora de transporte (emitido y sellado por el presidente de la cooperativa).</t>
  </si>
  <si>
    <t>8. Certificado digital impreso del nombramiento del representante legal, otorgado por el Organismo competente (SEPS) para cooperativas y Registro Mercantil para compañías. (30 DÍAS DE VIGENCIA)</t>
  </si>
  <si>
    <t>21. Copia certificada del cambio de propietario del kit de seguridad por Transporte seguro.</t>
  </si>
  <si>
    <t>19. Certificado de pago de la solvencia municipal del periodo correspondiente (https://online.portoviejo.gob.ec)</t>
  </si>
  <si>
    <t>RENAULT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</si>
</sst>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 #,##0.00_ ;_ [$€]\ * \-#,##0.00_ ;_ [$€]\ * &quot;-&quot;??_ ;_ @_ "/>
  </numFmts>
  <fonts count="25">
    <font>
      <sz val="10"/>
      <name val="Arial"/>
    </font>
    <font>
      <sz val="11"/>
      <color theme="1"/>
      <name val="Calibri"/>
      <family val="2"/>
      <scheme val="minor"/>
    </font>
    <font>
      <sz val="11"/>
      <color theme="1"/>
      <name val="Calibri"/>
      <family val="2"/>
      <scheme val="minor"/>
    </font>
    <font>
      <u/>
      <sz val="10"/>
      <color indexed="12"/>
      <name val="Arial"/>
      <family val="2"/>
    </font>
    <font>
      <sz val="8"/>
      <name val="Arial"/>
      <family val="2"/>
    </font>
    <font>
      <b/>
      <sz val="9"/>
      <name val="Verdana"/>
      <family val="2"/>
    </font>
    <font>
      <sz val="10"/>
      <name val="Verdana"/>
      <family val="2"/>
    </font>
    <font>
      <sz val="7"/>
      <name val="Verdana"/>
      <family val="2"/>
    </font>
    <font>
      <sz val="9"/>
      <name val="Verdana"/>
      <family val="2"/>
    </font>
    <font>
      <b/>
      <sz val="7"/>
      <name val="Verdana"/>
      <family val="2"/>
    </font>
    <font>
      <sz val="10"/>
      <name val="Arial"/>
      <family val="2"/>
    </font>
    <font>
      <sz val="10"/>
      <name val="Arial"/>
      <family val="2"/>
    </font>
    <font>
      <sz val="9"/>
      <name val="Arial"/>
      <family val="2"/>
    </font>
    <font>
      <b/>
      <sz val="10"/>
      <name val="Arial"/>
      <family val="2"/>
    </font>
    <font>
      <b/>
      <sz val="11"/>
      <color theme="1"/>
      <name val="Calibri"/>
      <family val="2"/>
      <scheme val="minor"/>
    </font>
    <font>
      <b/>
      <sz val="8"/>
      <name val="Arial"/>
      <family val="2"/>
    </font>
    <font>
      <sz val="9"/>
      <color theme="1"/>
      <name val="Arial"/>
      <family val="2"/>
    </font>
    <font>
      <sz val="8"/>
      <name val="Verdana"/>
      <family val="2"/>
    </font>
    <font>
      <sz val="22"/>
      <name val="Free 3 of 9 Extended"/>
    </font>
    <font>
      <b/>
      <sz val="11"/>
      <color rgb="FFFF0000"/>
      <name val="Arial"/>
      <family val="2"/>
    </font>
    <font>
      <sz val="11"/>
      <color theme="1"/>
      <name val="Arial"/>
      <family val="2"/>
    </font>
    <font>
      <sz val="11"/>
      <color rgb="FF000000"/>
      <name val="Arial"/>
      <family val="2"/>
    </font>
    <font>
      <sz val="11"/>
      <name val="Arial"/>
      <family val="2"/>
    </font>
    <font>
      <b/>
      <sz val="6"/>
      <name val="Arial"/>
      <family val="2"/>
    </font>
    <font>
      <sz val="12"/>
      <name val="Arial"/>
      <family val="2"/>
    </font>
  </fonts>
  <fills count="8">
    <fill>
      <patternFill patternType="none"/>
    </fill>
    <fill>
      <patternFill patternType="gray125"/>
    </fill>
    <fill>
      <patternFill patternType="solid">
        <fgColor indexed="22"/>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3" tint="0.59999389629810485"/>
        <bgColor indexed="64"/>
      </patternFill>
    </fill>
    <fill>
      <patternFill patternType="solid">
        <fgColor theme="4" tint="0.79998168889431442"/>
        <bgColor indexed="64"/>
      </patternFill>
    </fill>
  </fills>
  <borders count="44">
    <border>
      <left/>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s>
  <cellStyleXfs count="6">
    <xf numFmtId="0" fontId="0" fillId="0" borderId="0"/>
    <xf numFmtId="164" fontId="10" fillId="0" borderId="0" applyFont="0" applyFill="0" applyBorder="0" applyAlignment="0" applyProtection="0"/>
    <xf numFmtId="0" fontId="3" fillId="0" borderId="0" applyNumberFormat="0" applyFill="0" applyBorder="0" applyAlignment="0" applyProtection="0">
      <alignment vertical="top"/>
      <protection locked="0"/>
    </xf>
    <xf numFmtId="0" fontId="11" fillId="0" borderId="0"/>
    <xf numFmtId="0" fontId="10" fillId="0" borderId="0"/>
    <xf numFmtId="0" fontId="10" fillId="0" borderId="0"/>
  </cellStyleXfs>
  <cellXfs count="195">
    <xf numFmtId="0" fontId="0" fillId="0" borderId="0" xfId="0"/>
    <xf numFmtId="0" fontId="10" fillId="0" borderId="0" xfId="0" applyFont="1"/>
    <xf numFmtId="0" fontId="13" fillId="0" borderId="0" xfId="0" applyFont="1"/>
    <xf numFmtId="0" fontId="14" fillId="0" borderId="0" xfId="0" applyFont="1"/>
    <xf numFmtId="0" fontId="12" fillId="0" borderId="0" xfId="0" applyFont="1"/>
    <xf numFmtId="0" fontId="0" fillId="0" borderId="0" xfId="0" applyAlignment="1">
      <alignment horizontal="left"/>
    </xf>
    <xf numFmtId="0" fontId="13" fillId="3" borderId="0" xfId="0" applyFont="1" applyFill="1"/>
    <xf numFmtId="0" fontId="13" fillId="3" borderId="0" xfId="0" applyFont="1" applyFill="1" applyAlignment="1">
      <alignment horizontal="center"/>
    </xf>
    <xf numFmtId="0" fontId="13" fillId="4" borderId="0" xfId="0" applyFont="1" applyFill="1" applyAlignment="1">
      <alignment horizontal="center"/>
    </xf>
    <xf numFmtId="0" fontId="10" fillId="0" borderId="0" xfId="0" applyFont="1" applyAlignment="1">
      <alignment vertical="center"/>
    </xf>
    <xf numFmtId="0" fontId="10" fillId="0" borderId="0" xfId="0" applyFont="1" applyAlignment="1">
      <alignment horizontal="left"/>
    </xf>
    <xf numFmtId="0" fontId="10" fillId="0" borderId="0" xfId="0" quotePrefix="1" applyFont="1" applyAlignment="1">
      <alignment horizontal="center" vertical="center"/>
    </xf>
    <xf numFmtId="0" fontId="2" fillId="0" borderId="0" xfId="0" applyFont="1"/>
    <xf numFmtId="0" fontId="2" fillId="0" borderId="0" xfId="2" applyFont="1" applyAlignment="1" applyProtection="1">
      <alignment vertical="center"/>
    </xf>
    <xf numFmtId="0" fontId="18" fillId="0" borderId="0" xfId="0" applyFont="1" applyAlignment="1">
      <alignment horizontal="right"/>
    </xf>
    <xf numFmtId="0" fontId="10" fillId="0" borderId="0" xfId="0" applyFont="1" applyAlignment="1">
      <alignment horizontal="center"/>
    </xf>
    <xf numFmtId="0" fontId="19" fillId="5" borderId="0" xfId="0" applyFont="1" applyFill="1" applyAlignment="1">
      <alignment horizontal="center"/>
    </xf>
    <xf numFmtId="0" fontId="21" fillId="5" borderId="0" xfId="0" applyFont="1" applyFill="1" applyAlignment="1">
      <alignment vertical="center"/>
    </xf>
    <xf numFmtId="1" fontId="20" fillId="5" borderId="0" xfId="0" applyNumberFormat="1" applyFont="1" applyFill="1" applyAlignment="1">
      <alignment wrapText="1"/>
    </xf>
    <xf numFmtId="1" fontId="22" fillId="5" borderId="0" xfId="2" applyNumberFormat="1" applyFont="1" applyFill="1" applyAlignment="1" applyProtection="1"/>
    <xf numFmtId="1" fontId="20" fillId="5" borderId="0" xfId="0" applyNumberFormat="1" applyFont="1" applyFill="1"/>
    <xf numFmtId="1" fontId="21" fillId="5" borderId="0" xfId="0" applyNumberFormat="1" applyFont="1" applyFill="1"/>
    <xf numFmtId="0" fontId="19" fillId="5" borderId="0" xfId="0" applyFont="1" applyFill="1" applyAlignment="1">
      <alignment horizontal="center" vertical="center"/>
    </xf>
    <xf numFmtId="0" fontId="20" fillId="5" borderId="0" xfId="0" applyFont="1" applyFill="1" applyAlignment="1">
      <alignment horizontal="center"/>
    </xf>
    <xf numFmtId="0" fontId="6" fillId="0" borderId="0" xfId="3" applyFont="1" applyProtection="1">
      <protection locked="0"/>
    </xf>
    <xf numFmtId="0" fontId="6" fillId="0" borderId="0" xfId="5" applyFont="1" applyProtection="1">
      <protection locked="0"/>
    </xf>
    <xf numFmtId="0" fontId="7" fillId="0" borderId="0" xfId="3" applyFont="1" applyProtection="1">
      <protection locked="0"/>
    </xf>
    <xf numFmtId="0" fontId="6" fillId="0" borderId="0" xfId="3" applyFont="1" applyAlignment="1" applyProtection="1">
      <alignment vertical="center"/>
      <protection locked="0"/>
    </xf>
    <xf numFmtId="0" fontId="22" fillId="0" borderId="0" xfId="0" applyFont="1"/>
    <xf numFmtId="0" fontId="6" fillId="0" borderId="0" xfId="4" applyFont="1" applyAlignment="1" applyProtection="1">
      <alignment vertical="center"/>
      <protection locked="0"/>
    </xf>
    <xf numFmtId="0" fontId="1" fillId="0" borderId="0" xfId="0" applyFont="1"/>
    <xf numFmtId="0" fontId="4" fillId="0" borderId="13" xfId="4" applyFont="1" applyBorder="1" applyAlignment="1">
      <alignment horizontal="left" vertical="center" wrapText="1" shrinkToFit="1"/>
    </xf>
    <xf numFmtId="0" fontId="4" fillId="0" borderId="10" xfId="4" applyFont="1" applyBorder="1" applyAlignment="1">
      <alignment horizontal="left" vertical="center" wrapText="1" shrinkToFit="1"/>
    </xf>
    <xf numFmtId="0" fontId="4" fillId="0" borderId="12" xfId="4" applyFont="1" applyBorder="1" applyAlignment="1">
      <alignment horizontal="left" vertical="center" wrapText="1" shrinkToFit="1"/>
    </xf>
    <xf numFmtId="0" fontId="6" fillId="0" borderId="6" xfId="3" applyFont="1" applyBorder="1" applyAlignment="1">
      <alignment horizontal="center" wrapText="1"/>
    </xf>
    <xf numFmtId="0" fontId="6" fillId="0" borderId="7" xfId="3" applyFont="1" applyBorder="1" applyAlignment="1">
      <alignment horizontal="center" wrapText="1"/>
    </xf>
    <xf numFmtId="0" fontId="6" fillId="0" borderId="8" xfId="3" applyFont="1" applyBorder="1" applyAlignment="1">
      <alignment horizontal="center" wrapText="1"/>
    </xf>
    <xf numFmtId="0" fontId="4" fillId="0" borderId="19" xfId="4" applyFont="1" applyBorder="1" applyAlignment="1">
      <alignment horizontal="left" vertical="center" wrapText="1" shrinkToFit="1"/>
    </xf>
    <xf numFmtId="0" fontId="4" fillId="0" borderId="14" xfId="4" applyFont="1" applyBorder="1" applyAlignment="1">
      <alignment horizontal="left" vertical="center" wrapText="1" shrinkToFit="1"/>
    </xf>
    <xf numFmtId="0" fontId="4" fillId="0" borderId="15" xfId="4" applyFont="1" applyBorder="1" applyAlignment="1">
      <alignment horizontal="left" vertical="center" wrapText="1" shrinkToFit="1"/>
    </xf>
    <xf numFmtId="0" fontId="5" fillId="6" borderId="13" xfId="4" applyFont="1" applyFill="1" applyBorder="1" applyAlignment="1">
      <alignment horizontal="center" vertical="center"/>
    </xf>
    <xf numFmtId="0" fontId="5" fillId="6" borderId="10" xfId="4" applyFont="1" applyFill="1" applyBorder="1" applyAlignment="1">
      <alignment horizontal="center" vertical="center"/>
    </xf>
    <xf numFmtId="0" fontId="5" fillId="6" borderId="12" xfId="4" applyFont="1" applyFill="1" applyBorder="1" applyAlignment="1">
      <alignment horizontal="center" vertical="center"/>
    </xf>
    <xf numFmtId="0" fontId="17" fillId="7" borderId="16" xfId="4" applyFont="1" applyFill="1" applyBorder="1" applyAlignment="1">
      <alignment horizontal="left" vertical="center"/>
    </xf>
    <xf numFmtId="0" fontId="17" fillId="7" borderId="0" xfId="4" applyFont="1" applyFill="1" applyAlignment="1">
      <alignment horizontal="left" vertical="center"/>
    </xf>
    <xf numFmtId="0" fontId="17" fillId="7" borderId="38" xfId="4" applyFont="1" applyFill="1" applyBorder="1" applyAlignment="1">
      <alignment horizontal="left" vertical="center"/>
    </xf>
    <xf numFmtId="0" fontId="24" fillId="0" borderId="39" xfId="4" applyFont="1" applyBorder="1" applyAlignment="1">
      <alignment horizontal="center" vertical="center" wrapText="1" shrinkToFit="1"/>
    </xf>
    <xf numFmtId="0" fontId="24" fillId="0" borderId="0" xfId="4" applyFont="1" applyAlignment="1">
      <alignment horizontal="center" vertical="center" wrapText="1" shrinkToFit="1"/>
    </xf>
    <xf numFmtId="0" fontId="24" fillId="0" borderId="17" xfId="4" applyFont="1" applyBorder="1" applyAlignment="1">
      <alignment horizontal="center" vertical="center" wrapText="1" shrinkToFit="1"/>
    </xf>
    <xf numFmtId="0" fontId="8" fillId="0" borderId="0" xfId="4" applyFont="1" applyAlignment="1">
      <alignment horizontal="center" vertical="center"/>
    </xf>
    <xf numFmtId="0" fontId="5" fillId="2" borderId="35" xfId="4" applyFont="1" applyFill="1" applyBorder="1" applyAlignment="1">
      <alignment horizontal="center" vertical="center" wrapText="1" shrinkToFit="1"/>
    </xf>
    <xf numFmtId="0" fontId="5" fillId="2" borderId="36" xfId="4" applyFont="1" applyFill="1" applyBorder="1" applyAlignment="1">
      <alignment horizontal="center" vertical="center" wrapText="1" shrinkToFit="1"/>
    </xf>
    <xf numFmtId="0" fontId="5" fillId="2" borderId="37" xfId="4" applyFont="1" applyFill="1" applyBorder="1" applyAlignment="1">
      <alignment horizontal="center" vertical="center" wrapText="1" shrinkToFit="1"/>
    </xf>
    <xf numFmtId="0" fontId="5" fillId="2" borderId="19" xfId="4" applyFont="1" applyFill="1" applyBorder="1" applyAlignment="1">
      <alignment horizontal="center" vertical="center" wrapText="1" shrinkToFit="1"/>
    </xf>
    <xf numFmtId="0" fontId="5" fillId="2" borderId="14" xfId="4" applyFont="1" applyFill="1" applyBorder="1" applyAlignment="1">
      <alignment horizontal="center" vertical="center" wrapText="1" shrinkToFit="1"/>
    </xf>
    <xf numFmtId="0" fontId="5" fillId="2" borderId="15" xfId="4" applyFont="1" applyFill="1" applyBorder="1" applyAlignment="1">
      <alignment horizontal="center" vertical="center" wrapText="1" shrinkToFit="1"/>
    </xf>
    <xf numFmtId="0" fontId="24" fillId="0" borderId="3" xfId="4" applyFont="1" applyBorder="1" applyAlignment="1">
      <alignment horizontal="center" vertical="center" wrapText="1" shrinkToFit="1"/>
    </xf>
    <xf numFmtId="0" fontId="24" fillId="0" borderId="4" xfId="4" applyFont="1" applyBorder="1" applyAlignment="1">
      <alignment horizontal="center" vertical="center" wrapText="1" shrinkToFit="1"/>
    </xf>
    <xf numFmtId="0" fontId="24" fillId="0" borderId="5" xfId="4" applyFont="1" applyBorder="1" applyAlignment="1">
      <alignment horizontal="center" vertical="center" wrapText="1" shrinkToFit="1"/>
    </xf>
    <xf numFmtId="0" fontId="8" fillId="7" borderId="20" xfId="4" applyFont="1" applyFill="1" applyBorder="1" applyAlignment="1">
      <alignment horizontal="left" vertical="center" wrapText="1" shrinkToFit="1"/>
    </xf>
    <xf numFmtId="0" fontId="8" fillId="7" borderId="4" xfId="4" applyFont="1" applyFill="1" applyBorder="1" applyAlignment="1">
      <alignment horizontal="left" vertical="center" wrapText="1" shrinkToFit="1"/>
    </xf>
    <xf numFmtId="0" fontId="8" fillId="7" borderId="24" xfId="4" applyFont="1" applyFill="1" applyBorder="1" applyAlignment="1">
      <alignment horizontal="left" vertical="center" wrapText="1" shrinkToFit="1"/>
    </xf>
    <xf numFmtId="0" fontId="8" fillId="7" borderId="13" xfId="4" applyFont="1" applyFill="1" applyBorder="1" applyAlignment="1">
      <alignment horizontal="left" vertical="center" wrapText="1"/>
    </xf>
    <xf numFmtId="0" fontId="8" fillId="7" borderId="10" xfId="4" applyFont="1" applyFill="1" applyBorder="1" applyAlignment="1">
      <alignment horizontal="left" vertical="center" wrapText="1"/>
    </xf>
    <xf numFmtId="0" fontId="8" fillId="7" borderId="11" xfId="4" applyFont="1" applyFill="1" applyBorder="1" applyAlignment="1">
      <alignment horizontal="left" vertical="center" wrapText="1"/>
    </xf>
    <xf numFmtId="0" fontId="12" fillId="5" borderId="9" xfId="4" applyFont="1" applyFill="1" applyBorder="1" applyAlignment="1" applyProtection="1">
      <alignment horizontal="center" vertical="center"/>
      <protection locked="0"/>
    </xf>
    <xf numFmtId="0" fontId="12" fillId="5" borderId="10" xfId="4" applyFont="1" applyFill="1" applyBorder="1" applyAlignment="1" applyProtection="1">
      <alignment horizontal="center" vertical="center"/>
      <protection locked="0"/>
    </xf>
    <xf numFmtId="0" fontId="12" fillId="5" borderId="12" xfId="4" applyFont="1" applyFill="1" applyBorder="1" applyAlignment="1" applyProtection="1">
      <alignment horizontal="center" vertical="center"/>
      <protection locked="0"/>
    </xf>
    <xf numFmtId="49" fontId="10" fillId="0" borderId="19" xfId="4" applyNumberFormat="1" applyBorder="1" applyAlignment="1" applyProtection="1">
      <alignment horizontal="center" vertical="center"/>
      <protection locked="0"/>
    </xf>
    <xf numFmtId="49" fontId="10" fillId="0" borderId="14" xfId="4" applyNumberFormat="1" applyBorder="1" applyAlignment="1" applyProtection="1">
      <alignment horizontal="center" vertical="center"/>
      <protection locked="0"/>
    </xf>
    <xf numFmtId="0" fontId="10" fillId="0" borderId="14" xfId="4" applyBorder="1" applyAlignment="1" applyProtection="1">
      <alignment horizontal="center" vertical="center"/>
      <protection locked="0"/>
    </xf>
    <xf numFmtId="0" fontId="10" fillId="0" borderId="9" xfId="4" applyBorder="1" applyAlignment="1" applyProtection="1">
      <alignment horizontal="center" vertical="center"/>
      <protection locked="0"/>
    </xf>
    <xf numFmtId="0" fontId="10" fillId="0" borderId="10" xfId="4" applyBorder="1" applyAlignment="1" applyProtection="1">
      <alignment horizontal="center" vertical="center"/>
      <protection locked="0"/>
    </xf>
    <xf numFmtId="0" fontId="10" fillId="0" borderId="12" xfId="4" applyBorder="1" applyAlignment="1" applyProtection="1">
      <alignment horizontal="center" vertical="center"/>
      <protection locked="0"/>
    </xf>
    <xf numFmtId="0" fontId="12" fillId="5" borderId="9" xfId="4" applyFont="1" applyFill="1" applyBorder="1" applyAlignment="1">
      <alignment horizontal="center" vertical="center"/>
    </xf>
    <xf numFmtId="0" fontId="12" fillId="5" borderId="10" xfId="4" applyFont="1" applyFill="1" applyBorder="1" applyAlignment="1">
      <alignment horizontal="center" vertical="center"/>
    </xf>
    <xf numFmtId="0" fontId="12" fillId="5" borderId="12" xfId="4" applyFont="1" applyFill="1" applyBorder="1" applyAlignment="1">
      <alignment horizontal="center" vertical="center"/>
    </xf>
    <xf numFmtId="0" fontId="9" fillId="7" borderId="33" xfId="4" applyFont="1" applyFill="1" applyBorder="1" applyAlignment="1">
      <alignment horizontal="left" vertical="center"/>
    </xf>
    <xf numFmtId="0" fontId="9" fillId="7" borderId="32" xfId="4" applyFont="1" applyFill="1" applyBorder="1" applyAlignment="1">
      <alignment horizontal="left" vertical="center"/>
    </xf>
    <xf numFmtId="0" fontId="9" fillId="7" borderId="43" xfId="4" applyFont="1" applyFill="1" applyBorder="1" applyAlignment="1">
      <alignment horizontal="left" vertical="center"/>
    </xf>
    <xf numFmtId="0" fontId="12" fillId="5" borderId="42" xfId="4" applyFont="1" applyFill="1" applyBorder="1" applyAlignment="1">
      <alignment horizontal="center" vertical="center"/>
    </xf>
    <xf numFmtId="0" fontId="12" fillId="5" borderId="32" xfId="4" applyFont="1" applyFill="1" applyBorder="1" applyAlignment="1">
      <alignment horizontal="center" vertical="center"/>
    </xf>
    <xf numFmtId="0" fontId="12" fillId="5" borderId="43" xfId="4" applyFont="1" applyFill="1" applyBorder="1" applyAlignment="1">
      <alignment horizontal="center" vertical="center"/>
    </xf>
    <xf numFmtId="0" fontId="9" fillId="7" borderId="42" xfId="4" applyFont="1" applyFill="1" applyBorder="1" applyAlignment="1">
      <alignment horizontal="left" vertical="center"/>
    </xf>
    <xf numFmtId="0" fontId="9" fillId="7" borderId="9" xfId="4" applyFont="1" applyFill="1" applyBorder="1" applyAlignment="1">
      <alignment horizontal="left" vertical="center"/>
    </xf>
    <xf numFmtId="0" fontId="9" fillId="7" borderId="10" xfId="4" applyFont="1" applyFill="1" applyBorder="1" applyAlignment="1">
      <alignment horizontal="left" vertical="center"/>
    </xf>
    <xf numFmtId="0" fontId="9" fillId="7" borderId="11" xfId="4" applyFont="1" applyFill="1" applyBorder="1" applyAlignment="1">
      <alignment horizontal="left" vertical="center"/>
    </xf>
    <xf numFmtId="0" fontId="9" fillId="7" borderId="13" xfId="4" applyFont="1" applyFill="1" applyBorder="1" applyAlignment="1">
      <alignment horizontal="left" vertical="center"/>
    </xf>
    <xf numFmtId="0" fontId="12" fillId="5" borderId="25" xfId="4" applyFont="1" applyFill="1" applyBorder="1" applyAlignment="1" applyProtection="1">
      <alignment horizontal="center" vertical="center"/>
      <protection locked="0"/>
    </xf>
    <xf numFmtId="0" fontId="12" fillId="5" borderId="26" xfId="4" applyFont="1" applyFill="1" applyBorder="1" applyAlignment="1" applyProtection="1">
      <alignment horizontal="center" vertical="center"/>
      <protection locked="0"/>
    </xf>
    <xf numFmtId="0" fontId="12" fillId="5" borderId="27" xfId="4" applyFont="1" applyFill="1" applyBorder="1" applyAlignment="1" applyProtection="1">
      <alignment horizontal="center" vertical="center"/>
      <protection locked="0"/>
    </xf>
    <xf numFmtId="0" fontId="12" fillId="5" borderId="11" xfId="4" applyFont="1" applyFill="1" applyBorder="1" applyAlignment="1" applyProtection="1">
      <alignment horizontal="center" vertical="center"/>
      <protection locked="0"/>
    </xf>
    <xf numFmtId="0" fontId="12" fillId="5" borderId="9" xfId="4" applyFont="1" applyFill="1" applyBorder="1" applyAlignment="1" applyProtection="1">
      <alignment horizontal="center" vertical="center" wrapText="1"/>
      <protection locked="0"/>
    </xf>
    <xf numFmtId="0" fontId="12" fillId="5" borderId="10" xfId="4" applyFont="1" applyFill="1" applyBorder="1" applyAlignment="1" applyProtection="1">
      <alignment horizontal="center" vertical="center" wrapText="1"/>
      <protection locked="0"/>
    </xf>
    <xf numFmtId="0" fontId="12" fillId="5" borderId="11" xfId="4" applyFont="1" applyFill="1" applyBorder="1" applyAlignment="1" applyProtection="1">
      <alignment horizontal="center" vertical="center" wrapText="1"/>
      <protection locked="0"/>
    </xf>
    <xf numFmtId="0" fontId="9" fillId="7" borderId="19" xfId="4" applyFont="1" applyFill="1" applyBorder="1" applyAlignment="1">
      <alignment horizontal="center" vertical="center"/>
    </xf>
    <xf numFmtId="0" fontId="9" fillId="7" borderId="14" xfId="4" applyFont="1" applyFill="1" applyBorder="1" applyAlignment="1">
      <alignment horizontal="center" vertical="center"/>
    </xf>
    <xf numFmtId="0" fontId="9" fillId="7" borderId="9" xfId="4" applyFont="1" applyFill="1" applyBorder="1" applyAlignment="1">
      <alignment horizontal="center" vertical="center"/>
    </xf>
    <xf numFmtId="0" fontId="9" fillId="7" borderId="10" xfId="4" applyFont="1" applyFill="1" applyBorder="1" applyAlignment="1">
      <alignment horizontal="center" vertical="center"/>
    </xf>
    <xf numFmtId="0" fontId="9" fillId="7" borderId="12" xfId="4" applyFont="1" applyFill="1" applyBorder="1" applyAlignment="1">
      <alignment horizontal="center" vertical="center"/>
    </xf>
    <xf numFmtId="0" fontId="9" fillId="7" borderId="14" xfId="4" applyFont="1" applyFill="1" applyBorder="1" applyAlignment="1">
      <alignment horizontal="left" vertical="center"/>
    </xf>
    <xf numFmtId="0" fontId="16" fillId="5" borderId="14" xfId="4" applyFont="1" applyFill="1" applyBorder="1" applyAlignment="1" applyProtection="1">
      <alignment horizontal="center" vertical="center"/>
      <protection locked="0"/>
    </xf>
    <xf numFmtId="0" fontId="10" fillId="0" borderId="9" xfId="4" applyBorder="1" applyAlignment="1" applyProtection="1">
      <alignment horizontal="center" vertical="center" wrapText="1"/>
      <protection locked="0"/>
    </xf>
    <xf numFmtId="0" fontId="10" fillId="0" borderId="10" xfId="4" applyBorder="1" applyAlignment="1" applyProtection="1">
      <alignment horizontal="center" vertical="center" wrapText="1"/>
      <protection locked="0"/>
    </xf>
    <xf numFmtId="0" fontId="10" fillId="0" borderId="11" xfId="4" applyBorder="1" applyAlignment="1" applyProtection="1">
      <alignment horizontal="center" vertical="center" wrapText="1"/>
      <protection locked="0"/>
    </xf>
    <xf numFmtId="0" fontId="10" fillId="0" borderId="11" xfId="4" applyBorder="1" applyAlignment="1" applyProtection="1">
      <alignment horizontal="center" vertical="center"/>
      <protection locked="0"/>
    </xf>
    <xf numFmtId="0" fontId="5" fillId="6" borderId="33" xfId="4" applyFont="1" applyFill="1" applyBorder="1" applyAlignment="1">
      <alignment horizontal="center" vertical="center"/>
    </xf>
    <xf numFmtId="0" fontId="5" fillId="6" borderId="32" xfId="4" applyFont="1" applyFill="1" applyBorder="1" applyAlignment="1">
      <alignment horizontal="center" vertical="center"/>
    </xf>
    <xf numFmtId="0" fontId="5" fillId="6" borderId="34" xfId="4" applyFont="1" applyFill="1" applyBorder="1" applyAlignment="1">
      <alignment horizontal="center" vertical="center"/>
    </xf>
    <xf numFmtId="0" fontId="10" fillId="0" borderId="11" xfId="2" applyFont="1" applyBorder="1" applyAlignment="1" applyProtection="1">
      <alignment horizontal="center" vertical="center"/>
      <protection locked="0"/>
    </xf>
    <xf numFmtId="0" fontId="10" fillId="0" borderId="15" xfId="4" applyBorder="1" applyAlignment="1" applyProtection="1">
      <alignment horizontal="center" vertical="center"/>
      <protection locked="0"/>
    </xf>
    <xf numFmtId="0" fontId="9" fillId="7" borderId="28" xfId="4" applyFont="1" applyFill="1" applyBorder="1" applyAlignment="1">
      <alignment horizontal="center" vertical="center"/>
    </xf>
    <xf numFmtId="0" fontId="9" fillId="7" borderId="26" xfId="4" applyFont="1" applyFill="1" applyBorder="1" applyAlignment="1">
      <alignment horizontal="center" vertical="center"/>
    </xf>
    <xf numFmtId="0" fontId="9" fillId="7" borderId="27" xfId="4" applyFont="1" applyFill="1" applyBorder="1" applyAlignment="1">
      <alignment horizontal="center" vertical="center"/>
    </xf>
    <xf numFmtId="0" fontId="9" fillId="7" borderId="25" xfId="4" applyFont="1" applyFill="1" applyBorder="1" applyAlignment="1">
      <alignment horizontal="center" vertical="center"/>
    </xf>
    <xf numFmtId="49" fontId="10" fillId="0" borderId="13" xfId="4" applyNumberFormat="1" applyBorder="1" applyAlignment="1" applyProtection="1">
      <alignment horizontal="center" vertical="center"/>
      <protection locked="0"/>
    </xf>
    <xf numFmtId="49" fontId="10" fillId="0" borderId="10" xfId="4" applyNumberFormat="1" applyBorder="1" applyAlignment="1" applyProtection="1">
      <alignment horizontal="center" vertical="center"/>
      <protection locked="0"/>
    </xf>
    <xf numFmtId="49" fontId="10" fillId="0" borderId="11" xfId="4" applyNumberFormat="1" applyBorder="1" applyAlignment="1" applyProtection="1">
      <alignment horizontal="center" vertical="center"/>
      <protection locked="0"/>
    </xf>
    <xf numFmtId="0" fontId="10" fillId="0" borderId="13" xfId="4" applyBorder="1" applyAlignment="1" applyProtection="1">
      <alignment horizontal="center" vertical="center"/>
      <protection locked="0"/>
    </xf>
    <xf numFmtId="0" fontId="10" fillId="0" borderId="19" xfId="4" applyBorder="1" applyAlignment="1" applyProtection="1">
      <alignment horizontal="center" vertical="center"/>
      <protection locked="0"/>
    </xf>
    <xf numFmtId="0" fontId="9" fillId="7" borderId="15" xfId="4" applyFont="1" applyFill="1" applyBorder="1" applyAlignment="1">
      <alignment horizontal="center" vertical="center"/>
    </xf>
    <xf numFmtId="0" fontId="9" fillId="7" borderId="30" xfId="4" applyFont="1" applyFill="1" applyBorder="1" applyAlignment="1">
      <alignment horizontal="center" vertical="center"/>
    </xf>
    <xf numFmtId="0" fontId="9" fillId="7" borderId="31" xfId="4" applyFont="1" applyFill="1" applyBorder="1" applyAlignment="1">
      <alignment horizontal="center" vertical="center"/>
    </xf>
    <xf numFmtId="0" fontId="10" fillId="0" borderId="25" xfId="4" applyBorder="1" applyAlignment="1" applyProtection="1">
      <alignment horizontal="center" vertical="center"/>
      <protection locked="0"/>
    </xf>
    <xf numFmtId="0" fontId="10" fillId="0" borderId="26" xfId="4" applyBorder="1" applyAlignment="1" applyProtection="1">
      <alignment horizontal="center" vertical="center"/>
      <protection locked="0"/>
    </xf>
    <xf numFmtId="0" fontId="10" fillId="0" borderId="29" xfId="4" applyBorder="1" applyAlignment="1" applyProtection="1">
      <alignment horizontal="center" vertical="center"/>
      <protection locked="0"/>
    </xf>
    <xf numFmtId="0" fontId="9" fillId="7" borderId="14" xfId="4" applyFont="1" applyFill="1" applyBorder="1" applyAlignment="1">
      <alignment horizontal="center" vertical="center" wrapText="1"/>
    </xf>
    <xf numFmtId="0" fontId="9" fillId="7" borderId="13" xfId="4" applyFont="1" applyFill="1" applyBorder="1" applyAlignment="1">
      <alignment horizontal="center" vertical="center"/>
    </xf>
    <xf numFmtId="0" fontId="9" fillId="7" borderId="11" xfId="4" applyFont="1" applyFill="1" applyBorder="1" applyAlignment="1">
      <alignment horizontal="center" vertical="center"/>
    </xf>
    <xf numFmtId="0" fontId="10" fillId="0" borderId="28" xfId="4" applyBorder="1" applyAlignment="1" applyProtection="1">
      <alignment horizontal="center" vertical="center"/>
      <protection locked="0"/>
    </xf>
    <xf numFmtId="0" fontId="10" fillId="0" borderId="27" xfId="4" applyBorder="1" applyAlignment="1" applyProtection="1">
      <alignment horizontal="center" vertical="center"/>
      <protection locked="0"/>
    </xf>
    <xf numFmtId="0" fontId="15" fillId="0" borderId="16" xfId="4" quotePrefix="1" applyFont="1" applyBorder="1" applyAlignment="1">
      <alignment horizontal="left" vertical="center"/>
    </xf>
    <xf numFmtId="0" fontId="15" fillId="0" borderId="0" xfId="4" applyFont="1" applyAlignment="1">
      <alignment horizontal="left" vertical="center"/>
    </xf>
    <xf numFmtId="0" fontId="15" fillId="0" borderId="38" xfId="4" applyFont="1" applyBorder="1" applyAlignment="1">
      <alignment horizontal="left" vertical="center"/>
    </xf>
    <xf numFmtId="0" fontId="15" fillId="0" borderId="18" xfId="4" applyFont="1" applyBorder="1" applyAlignment="1">
      <alignment horizontal="left" vertical="center"/>
    </xf>
    <xf numFmtId="0" fontId="15" fillId="0" borderId="1" xfId="4" applyFont="1" applyBorder="1" applyAlignment="1">
      <alignment horizontal="left" vertical="center"/>
    </xf>
    <xf numFmtId="0" fontId="15" fillId="0" borderId="40" xfId="4" applyFont="1" applyBorder="1" applyAlignment="1">
      <alignment horizontal="left" vertical="center"/>
    </xf>
    <xf numFmtId="0" fontId="15" fillId="0" borderId="39" xfId="4" quotePrefix="1" applyFont="1" applyBorder="1" applyAlignment="1">
      <alignment horizontal="left" vertical="center" wrapText="1"/>
    </xf>
    <xf numFmtId="0" fontId="15" fillId="0" borderId="0" xfId="4" applyFont="1" applyAlignment="1">
      <alignment horizontal="left" vertical="center" wrapText="1"/>
    </xf>
    <xf numFmtId="0" fontId="15" fillId="0" borderId="17" xfId="4" applyFont="1" applyBorder="1" applyAlignment="1">
      <alignment horizontal="left" vertical="center" wrapText="1"/>
    </xf>
    <xf numFmtId="0" fontId="15" fillId="0" borderId="41" xfId="4" applyFont="1" applyBorder="1" applyAlignment="1">
      <alignment horizontal="left" vertical="center" wrapText="1"/>
    </xf>
    <xf numFmtId="0" fontId="15" fillId="0" borderId="1" xfId="4" applyFont="1" applyBorder="1" applyAlignment="1">
      <alignment horizontal="left" vertical="center" wrapText="1"/>
    </xf>
    <xf numFmtId="0" fontId="15" fillId="0" borderId="2" xfId="4" applyFont="1" applyBorder="1" applyAlignment="1">
      <alignment horizontal="left" vertical="center" wrapText="1"/>
    </xf>
    <xf numFmtId="0" fontId="5" fillId="0" borderId="16" xfId="5" applyFont="1" applyBorder="1" applyAlignment="1">
      <alignment horizontal="center" wrapText="1"/>
    </xf>
    <xf numFmtId="0" fontId="5" fillId="0" borderId="0" xfId="5" applyFont="1" applyAlignment="1">
      <alignment horizontal="center"/>
    </xf>
    <xf numFmtId="0" fontId="5" fillId="0" borderId="17" xfId="5" applyFont="1" applyBorder="1" applyAlignment="1">
      <alignment horizontal="center"/>
    </xf>
    <xf numFmtId="0" fontId="5" fillId="0" borderId="16" xfId="3" applyFont="1" applyBorder="1" applyAlignment="1" applyProtection="1">
      <alignment horizontal="center"/>
      <protection locked="0"/>
    </xf>
    <xf numFmtId="0" fontId="5" fillId="0" borderId="0" xfId="3" applyFont="1" applyAlignment="1" applyProtection="1">
      <alignment horizontal="center"/>
      <protection locked="0"/>
    </xf>
    <xf numFmtId="0" fontId="5" fillId="0" borderId="17" xfId="3" applyFont="1" applyBorder="1" applyAlignment="1" applyProtection="1">
      <alignment horizontal="center"/>
      <protection locked="0"/>
    </xf>
    <xf numFmtId="0" fontId="5" fillId="6" borderId="19" xfId="4" applyFont="1" applyFill="1" applyBorder="1" applyAlignment="1">
      <alignment horizontal="center" vertical="center"/>
    </xf>
    <xf numFmtId="0" fontId="5" fillId="6" borderId="14" xfId="4" applyFont="1" applyFill="1" applyBorder="1" applyAlignment="1">
      <alignment horizontal="center" vertical="center"/>
    </xf>
    <xf numFmtId="0" fontId="5" fillId="6" borderId="15" xfId="4" applyFont="1" applyFill="1" applyBorder="1" applyAlignment="1">
      <alignment horizontal="center" vertical="center"/>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4" fillId="0" borderId="12" xfId="0" applyFont="1" applyBorder="1" applyAlignment="1">
      <alignment horizontal="left" vertical="center" wrapText="1"/>
    </xf>
    <xf numFmtId="14" fontId="10" fillId="0" borderId="28" xfId="4" applyNumberFormat="1" applyBorder="1" applyAlignment="1" applyProtection="1">
      <alignment horizontal="center" vertical="center"/>
      <protection locked="0"/>
    </xf>
    <xf numFmtId="0" fontId="12" fillId="5" borderId="42" xfId="4" applyFont="1" applyFill="1" applyBorder="1" applyAlignment="1" applyProtection="1">
      <alignment horizontal="center" vertical="center" wrapText="1"/>
      <protection locked="0"/>
    </xf>
    <xf numFmtId="0" fontId="12" fillId="5" borderId="32" xfId="4" applyFont="1" applyFill="1" applyBorder="1" applyAlignment="1" applyProtection="1">
      <alignment horizontal="center" vertical="center" wrapText="1"/>
      <protection locked="0"/>
    </xf>
    <xf numFmtId="0" fontId="12" fillId="5" borderId="34" xfId="4" applyFont="1" applyFill="1" applyBorder="1" applyAlignment="1" applyProtection="1">
      <alignment horizontal="center" vertical="center" wrapText="1"/>
      <protection locked="0"/>
    </xf>
    <xf numFmtId="0" fontId="4" fillId="0" borderId="28" xfId="4" applyFont="1" applyBorder="1" applyAlignment="1">
      <alignment horizontal="left" vertical="center" wrapText="1" shrinkToFit="1"/>
    </xf>
    <xf numFmtId="0" fontId="4" fillId="0" borderId="26" xfId="4" applyFont="1" applyBorder="1" applyAlignment="1">
      <alignment horizontal="left" vertical="center" wrapText="1" shrinkToFit="1"/>
    </xf>
    <xf numFmtId="0" fontId="4" fillId="0" borderId="29" xfId="4" applyFont="1" applyBorder="1" applyAlignment="1">
      <alignment horizontal="left" vertical="center" wrapText="1" shrinkToFit="1"/>
    </xf>
    <xf numFmtId="0" fontId="10" fillId="0" borderId="30" xfId="4" applyBorder="1" applyAlignment="1" applyProtection="1">
      <alignment horizontal="center" vertical="center"/>
      <protection locked="0"/>
    </xf>
    <xf numFmtId="0" fontId="9" fillId="7" borderId="13" xfId="4" applyFont="1" applyFill="1" applyBorder="1" applyAlignment="1">
      <alignment horizontal="center" vertical="center" wrapText="1"/>
    </xf>
    <xf numFmtId="0" fontId="9" fillId="7" borderId="10" xfId="4" applyFont="1" applyFill="1" applyBorder="1" applyAlignment="1">
      <alignment horizontal="center" vertical="center" wrapText="1"/>
    </xf>
    <xf numFmtId="0" fontId="9" fillId="7" borderId="11" xfId="4" applyFont="1" applyFill="1" applyBorder="1" applyAlignment="1">
      <alignment horizontal="center" vertical="center" wrapText="1"/>
    </xf>
    <xf numFmtId="1" fontId="10" fillId="0" borderId="9" xfId="4" applyNumberFormat="1" applyBorder="1" applyAlignment="1">
      <alignment horizontal="center" vertical="center"/>
    </xf>
    <xf numFmtId="1" fontId="10" fillId="0" borderId="10" xfId="4" applyNumberFormat="1" applyBorder="1" applyAlignment="1">
      <alignment horizontal="center" vertical="center"/>
    </xf>
    <xf numFmtId="1" fontId="10" fillId="0" borderId="12" xfId="4" applyNumberFormat="1" applyBorder="1" applyAlignment="1">
      <alignment horizontal="center" vertical="center"/>
    </xf>
    <xf numFmtId="0" fontId="15" fillId="0" borderId="16" xfId="4" applyFont="1" applyBorder="1" applyAlignment="1">
      <alignment horizontal="left" vertical="center"/>
    </xf>
    <xf numFmtId="0" fontId="15" fillId="0" borderId="39" xfId="4" applyFont="1" applyBorder="1" applyAlignment="1">
      <alignment horizontal="left" vertical="center"/>
    </xf>
    <xf numFmtId="0" fontId="15" fillId="0" borderId="17" xfId="4" applyFont="1" applyBorder="1" applyAlignment="1">
      <alignment horizontal="left" vertical="center"/>
    </xf>
    <xf numFmtId="0" fontId="4" fillId="0" borderId="33" xfId="4" applyFont="1" applyBorder="1" applyAlignment="1">
      <alignment horizontal="left" vertical="center" wrapText="1" shrinkToFit="1"/>
    </xf>
    <xf numFmtId="0" fontId="4" fillId="0" borderId="32" xfId="4" applyFont="1" applyBorder="1" applyAlignment="1">
      <alignment horizontal="left" vertical="center" wrapText="1" shrinkToFit="1"/>
    </xf>
    <xf numFmtId="0" fontId="4" fillId="0" borderId="34" xfId="4" applyFont="1" applyBorder="1" applyAlignment="1">
      <alignment horizontal="left" vertical="center" wrapText="1" shrinkToFit="1"/>
    </xf>
    <xf numFmtId="0" fontId="4" fillId="0" borderId="13" xfId="4" applyFont="1" applyBorder="1" applyAlignment="1">
      <alignment horizontal="left" vertical="center" wrapText="1"/>
    </xf>
    <xf numFmtId="0" fontId="4" fillId="0" borderId="10" xfId="4" applyFont="1" applyBorder="1" applyAlignment="1">
      <alignment horizontal="left" vertical="center" wrapText="1"/>
    </xf>
    <xf numFmtId="0" fontId="4" fillId="0" borderId="12" xfId="4" applyFont="1" applyBorder="1" applyAlignment="1">
      <alignment horizontal="left" vertical="center" wrapText="1"/>
    </xf>
    <xf numFmtId="0" fontId="4" fillId="0" borderId="33" xfId="4" applyFont="1" applyBorder="1" applyAlignment="1">
      <alignment horizontal="left" vertical="center" wrapText="1"/>
    </xf>
    <xf numFmtId="0" fontId="4" fillId="0" borderId="32" xfId="4" applyFont="1" applyBorder="1" applyAlignment="1">
      <alignment horizontal="left" vertical="center"/>
    </xf>
    <xf numFmtId="0" fontId="4" fillId="0" borderId="34" xfId="4" applyFont="1" applyBorder="1" applyAlignment="1">
      <alignment horizontal="left" vertical="center"/>
    </xf>
    <xf numFmtId="0" fontId="4" fillId="0" borderId="28" xfId="4" applyFont="1" applyBorder="1" applyAlignment="1">
      <alignment horizontal="left" vertical="center"/>
    </xf>
    <xf numFmtId="0" fontId="4" fillId="0" borderId="26" xfId="4" applyFont="1" applyBorder="1" applyAlignment="1">
      <alignment horizontal="left" vertical="center"/>
    </xf>
    <xf numFmtId="0" fontId="4" fillId="0" borderId="29" xfId="4" applyFont="1" applyBorder="1" applyAlignment="1">
      <alignment horizontal="left" vertical="center"/>
    </xf>
    <xf numFmtId="0" fontId="15" fillId="0" borderId="13" xfId="4" applyFont="1" applyBorder="1" applyAlignment="1">
      <alignment horizontal="left" vertical="center" wrapText="1" shrinkToFit="1"/>
    </xf>
    <xf numFmtId="0" fontId="15" fillId="0" borderId="10" xfId="4" applyFont="1" applyBorder="1" applyAlignment="1">
      <alignment horizontal="left" vertical="center" wrapText="1" shrinkToFit="1"/>
    </xf>
    <xf numFmtId="0" fontId="15" fillId="0" borderId="12" xfId="4" applyFont="1" applyBorder="1" applyAlignment="1">
      <alignment horizontal="left" vertical="center" wrapText="1" shrinkToFit="1"/>
    </xf>
    <xf numFmtId="0" fontId="23" fillId="0" borderId="21" xfId="4" applyFont="1" applyBorder="1" applyAlignment="1">
      <alignment horizontal="center" wrapText="1"/>
    </xf>
    <xf numFmtId="0" fontId="23" fillId="0" borderId="22" xfId="4" applyFont="1" applyBorder="1" applyAlignment="1">
      <alignment horizontal="center" wrapText="1"/>
    </xf>
    <xf numFmtId="0" fontId="23" fillId="0" borderId="23" xfId="4" applyFont="1" applyBorder="1" applyAlignment="1">
      <alignment horizontal="center" wrapText="1"/>
    </xf>
    <xf numFmtId="0" fontId="4" fillId="0" borderId="16" xfId="4" applyFont="1" applyBorder="1" applyAlignment="1">
      <alignment horizontal="center" vertical="center" wrapText="1"/>
    </xf>
    <xf numFmtId="0" fontId="4" fillId="0" borderId="0" xfId="4" applyFont="1" applyAlignment="1">
      <alignment horizontal="center" vertical="center" wrapText="1"/>
    </xf>
    <xf numFmtId="0" fontId="4" fillId="0" borderId="38" xfId="4" applyFont="1" applyBorder="1" applyAlignment="1">
      <alignment horizontal="center" vertical="center" wrapText="1"/>
    </xf>
    <xf numFmtId="0" fontId="4" fillId="0" borderId="39" xfId="4" applyFont="1" applyBorder="1" applyAlignment="1">
      <alignment horizontal="center" vertical="center" wrapText="1"/>
    </xf>
    <xf numFmtId="0" fontId="4" fillId="0" borderId="17" xfId="4" applyFont="1" applyBorder="1" applyAlignment="1">
      <alignment horizontal="center" vertical="center" wrapText="1"/>
    </xf>
  </cellXfs>
  <cellStyles count="6">
    <cellStyle name="Euro" xfId="1" xr:uid="{00000000-0005-0000-0000-000000000000}"/>
    <cellStyle name="Hipervínculo" xfId="2" builtinId="8"/>
    <cellStyle name="Normal" xfId="0" builtinId="0"/>
    <cellStyle name="Normal 2" xfId="3" xr:uid="{00000000-0005-0000-0000-000003000000}"/>
    <cellStyle name="Normal 2 2" xfId="4" xr:uid="{00000000-0005-0000-0000-000004000000}"/>
    <cellStyle name="Normal 3" xfId="5" xr:uid="{00000000-0005-0000-0000-000005000000}"/>
  </cellStyles>
  <dxfs count="0"/>
  <tableStyles count="0" defaultTableStyle="TableStyleMedium9" defaultPivotStyle="PivotStyleLight16"/>
  <colors>
    <mruColors>
      <color rgb="FFB4F9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6</xdr:col>
      <xdr:colOff>333375</xdr:colOff>
      <xdr:row>22</xdr:row>
      <xdr:rowOff>0</xdr:rowOff>
    </xdr:from>
    <xdr:to>
      <xdr:col>6</xdr:col>
      <xdr:colOff>152400</xdr:colOff>
      <xdr:row>22</xdr:row>
      <xdr:rowOff>0</xdr:rowOff>
    </xdr:to>
    <xdr:sp macro="" textlink="">
      <xdr:nvSpPr>
        <xdr:cNvPr id="17370" name="Rectangle 1">
          <a:extLst>
            <a:ext uri="{FF2B5EF4-FFF2-40B4-BE49-F238E27FC236}">
              <a16:creationId xmlns:a16="http://schemas.microsoft.com/office/drawing/2014/main" id="{00000000-0008-0000-0000-0000DA430000}"/>
            </a:ext>
          </a:extLst>
        </xdr:cNvPr>
        <xdr:cNvSpPr>
          <a:spLocks noChangeArrowheads="1"/>
        </xdr:cNvSpPr>
      </xdr:nvSpPr>
      <xdr:spPr bwMode="auto">
        <a:xfrm>
          <a:off x="1057275" y="6210300"/>
          <a:ext cx="0" cy="0"/>
        </a:xfrm>
        <a:prstGeom prst="rect">
          <a:avLst/>
        </a:prstGeom>
        <a:solidFill>
          <a:srgbClr val="FFFFFF"/>
        </a:solidFill>
        <a:ln w="9525">
          <a:solidFill>
            <a:srgbClr val="000000"/>
          </a:solidFill>
          <a:miter lim="800000"/>
          <a:headEnd/>
          <a:tailEnd/>
        </a:ln>
      </xdr:spPr>
    </xdr:sp>
    <xdr:clientData/>
  </xdr:twoCellAnchor>
  <xdr:twoCellAnchor>
    <xdr:from>
      <xdr:col>5</xdr:col>
      <xdr:colOff>323850</xdr:colOff>
      <xdr:row>22</xdr:row>
      <xdr:rowOff>0</xdr:rowOff>
    </xdr:from>
    <xdr:to>
      <xdr:col>6</xdr:col>
      <xdr:colOff>323850</xdr:colOff>
      <xdr:row>22</xdr:row>
      <xdr:rowOff>0</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904875" y="4800600"/>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NO CUMPLE</a:t>
          </a:r>
        </a:p>
      </xdr:txBody>
    </xdr:sp>
    <xdr:clientData/>
  </xdr:twoCellAnchor>
  <xdr:twoCellAnchor>
    <xdr:from>
      <xdr:col>6</xdr:col>
      <xdr:colOff>333375</xdr:colOff>
      <xdr:row>22</xdr:row>
      <xdr:rowOff>0</xdr:rowOff>
    </xdr:from>
    <xdr:to>
      <xdr:col>6</xdr:col>
      <xdr:colOff>152400</xdr:colOff>
      <xdr:row>22</xdr:row>
      <xdr:rowOff>0</xdr:rowOff>
    </xdr:to>
    <xdr:sp macro="" textlink="">
      <xdr:nvSpPr>
        <xdr:cNvPr id="17373" name="Rectangle 5">
          <a:extLst>
            <a:ext uri="{FF2B5EF4-FFF2-40B4-BE49-F238E27FC236}">
              <a16:creationId xmlns:a16="http://schemas.microsoft.com/office/drawing/2014/main" id="{00000000-0008-0000-0000-0000DD430000}"/>
            </a:ext>
          </a:extLst>
        </xdr:cNvPr>
        <xdr:cNvSpPr>
          <a:spLocks noChangeArrowheads="1"/>
        </xdr:cNvSpPr>
      </xdr:nvSpPr>
      <xdr:spPr bwMode="auto">
        <a:xfrm>
          <a:off x="1057275" y="6210300"/>
          <a:ext cx="0" cy="0"/>
        </a:xfrm>
        <a:prstGeom prst="rect">
          <a:avLst/>
        </a:prstGeom>
        <a:solidFill>
          <a:srgbClr val="FFFFFF"/>
        </a:solidFill>
        <a:ln w="9525">
          <a:solidFill>
            <a:srgbClr val="000000"/>
          </a:solidFill>
          <a:miter lim="800000"/>
          <a:headEnd/>
          <a:tailEnd/>
        </a:ln>
      </xdr:spPr>
    </xdr:sp>
    <xdr:clientData/>
  </xdr:twoCellAnchor>
  <xdr:twoCellAnchor>
    <xdr:from>
      <xdr:col>5</xdr:col>
      <xdr:colOff>323850</xdr:colOff>
      <xdr:row>22</xdr:row>
      <xdr:rowOff>0</xdr:rowOff>
    </xdr:from>
    <xdr:to>
      <xdr:col>6</xdr:col>
      <xdr:colOff>323850</xdr:colOff>
      <xdr:row>22</xdr:row>
      <xdr:rowOff>0</xdr:rowOff>
    </xdr:to>
    <xdr:sp macro="" textlink="">
      <xdr:nvSpPr>
        <xdr:cNvPr id="7" name="Text Box 6">
          <a:extLst>
            <a:ext uri="{FF2B5EF4-FFF2-40B4-BE49-F238E27FC236}">
              <a16:creationId xmlns:a16="http://schemas.microsoft.com/office/drawing/2014/main" id="{00000000-0008-0000-0000-000007000000}"/>
            </a:ext>
          </a:extLst>
        </xdr:cNvPr>
        <xdr:cNvSpPr txBox="1">
          <a:spLocks noChangeArrowheads="1"/>
        </xdr:cNvSpPr>
      </xdr:nvSpPr>
      <xdr:spPr bwMode="auto">
        <a:xfrm>
          <a:off x="904875" y="4800600"/>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NO CUMPLE</a:t>
          </a:r>
        </a:p>
      </xdr:txBody>
    </xdr:sp>
    <xdr:clientData/>
  </xdr:twoCellAnchor>
  <xdr:twoCellAnchor>
    <xdr:from>
      <xdr:col>6</xdr:col>
      <xdr:colOff>333375</xdr:colOff>
      <xdr:row>42</xdr:row>
      <xdr:rowOff>0</xdr:rowOff>
    </xdr:from>
    <xdr:to>
      <xdr:col>6</xdr:col>
      <xdr:colOff>152400</xdr:colOff>
      <xdr:row>42</xdr:row>
      <xdr:rowOff>0</xdr:rowOff>
    </xdr:to>
    <xdr:sp macro="" textlink="">
      <xdr:nvSpPr>
        <xdr:cNvPr id="17376" name="Rectangle 9">
          <a:extLst>
            <a:ext uri="{FF2B5EF4-FFF2-40B4-BE49-F238E27FC236}">
              <a16:creationId xmlns:a16="http://schemas.microsoft.com/office/drawing/2014/main" id="{00000000-0008-0000-0000-0000E0430000}"/>
            </a:ext>
          </a:extLst>
        </xdr:cNvPr>
        <xdr:cNvSpPr>
          <a:spLocks noChangeArrowheads="1"/>
        </xdr:cNvSpPr>
      </xdr:nvSpPr>
      <xdr:spPr bwMode="auto">
        <a:xfrm>
          <a:off x="1057275" y="13315950"/>
          <a:ext cx="0" cy="0"/>
        </a:xfrm>
        <a:prstGeom prst="rect">
          <a:avLst/>
        </a:prstGeom>
        <a:solidFill>
          <a:srgbClr val="FFFFFF"/>
        </a:solidFill>
        <a:ln w="9525">
          <a:solidFill>
            <a:srgbClr val="000000"/>
          </a:solidFill>
          <a:miter lim="800000"/>
          <a:headEnd/>
          <a:tailEnd/>
        </a:ln>
      </xdr:spPr>
    </xdr:sp>
    <xdr:clientData/>
  </xdr:twoCellAnchor>
  <xdr:twoCellAnchor>
    <xdr:from>
      <xdr:col>5</xdr:col>
      <xdr:colOff>323850</xdr:colOff>
      <xdr:row>42</xdr:row>
      <xdr:rowOff>0</xdr:rowOff>
    </xdr:from>
    <xdr:to>
      <xdr:col>6</xdr:col>
      <xdr:colOff>323850</xdr:colOff>
      <xdr:row>42</xdr:row>
      <xdr:rowOff>0</xdr:rowOff>
    </xdr:to>
    <xdr:sp macro="" textlink="">
      <xdr:nvSpPr>
        <xdr:cNvPr id="10" name="Text Box 10">
          <a:extLst>
            <a:ext uri="{FF2B5EF4-FFF2-40B4-BE49-F238E27FC236}">
              <a16:creationId xmlns:a16="http://schemas.microsoft.com/office/drawing/2014/main" id="{00000000-0008-0000-0000-00000A000000}"/>
            </a:ext>
          </a:extLst>
        </xdr:cNvPr>
        <xdr:cNvSpPr txBox="1">
          <a:spLocks noChangeArrowheads="1"/>
        </xdr:cNvSpPr>
      </xdr:nvSpPr>
      <xdr:spPr bwMode="auto">
        <a:xfrm>
          <a:off x="904875" y="9382125"/>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NO CUMPLE</a:t>
          </a:r>
        </a:p>
      </xdr:txBody>
    </xdr:sp>
    <xdr:clientData/>
  </xdr:twoCellAnchor>
  <xdr:twoCellAnchor>
    <xdr:from>
      <xdr:col>10</xdr:col>
      <xdr:colOff>333375</xdr:colOff>
      <xdr:row>42</xdr:row>
      <xdr:rowOff>0</xdr:rowOff>
    </xdr:from>
    <xdr:to>
      <xdr:col>11</xdr:col>
      <xdr:colOff>238125</xdr:colOff>
      <xdr:row>42</xdr:row>
      <xdr:rowOff>0</xdr:rowOff>
    </xdr:to>
    <xdr:sp macro="" textlink="">
      <xdr:nvSpPr>
        <xdr:cNvPr id="11" name="Text Box 11">
          <a:extLst>
            <a:ext uri="{FF2B5EF4-FFF2-40B4-BE49-F238E27FC236}">
              <a16:creationId xmlns:a16="http://schemas.microsoft.com/office/drawing/2014/main" id="{00000000-0008-0000-0000-00000B000000}"/>
            </a:ext>
          </a:extLst>
        </xdr:cNvPr>
        <xdr:cNvSpPr txBox="1">
          <a:spLocks noChangeArrowheads="1"/>
        </xdr:cNvSpPr>
      </xdr:nvSpPr>
      <xdr:spPr bwMode="auto">
        <a:xfrm>
          <a:off x="1666875" y="9382125"/>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 REFERENCIA</a:t>
          </a:r>
        </a:p>
      </xdr:txBody>
    </xdr:sp>
    <xdr:clientData/>
  </xdr:twoCellAnchor>
  <xdr:twoCellAnchor>
    <xdr:from>
      <xdr:col>6</xdr:col>
      <xdr:colOff>333375</xdr:colOff>
      <xdr:row>22</xdr:row>
      <xdr:rowOff>0</xdr:rowOff>
    </xdr:from>
    <xdr:to>
      <xdr:col>6</xdr:col>
      <xdr:colOff>152400</xdr:colOff>
      <xdr:row>22</xdr:row>
      <xdr:rowOff>0</xdr:rowOff>
    </xdr:to>
    <xdr:sp macro="" textlink="">
      <xdr:nvSpPr>
        <xdr:cNvPr id="13" name="Rectangle 1">
          <a:extLst>
            <a:ext uri="{FF2B5EF4-FFF2-40B4-BE49-F238E27FC236}">
              <a16:creationId xmlns:a16="http://schemas.microsoft.com/office/drawing/2014/main" id="{00000000-0008-0000-0000-00000D000000}"/>
            </a:ext>
          </a:extLst>
        </xdr:cNvPr>
        <xdr:cNvSpPr>
          <a:spLocks noChangeArrowheads="1"/>
        </xdr:cNvSpPr>
      </xdr:nvSpPr>
      <xdr:spPr bwMode="auto">
        <a:xfrm>
          <a:off x="1152525" y="6591300"/>
          <a:ext cx="0" cy="0"/>
        </a:xfrm>
        <a:prstGeom prst="rect">
          <a:avLst/>
        </a:prstGeom>
        <a:solidFill>
          <a:srgbClr val="FFFFFF"/>
        </a:solidFill>
        <a:ln w="9525">
          <a:solidFill>
            <a:srgbClr val="000000"/>
          </a:solidFill>
          <a:miter lim="800000"/>
          <a:headEnd/>
          <a:tailEnd/>
        </a:ln>
      </xdr:spPr>
    </xdr:sp>
    <xdr:clientData/>
  </xdr:twoCellAnchor>
  <xdr:twoCellAnchor>
    <xdr:from>
      <xdr:col>5</xdr:col>
      <xdr:colOff>323850</xdr:colOff>
      <xdr:row>22</xdr:row>
      <xdr:rowOff>0</xdr:rowOff>
    </xdr:from>
    <xdr:to>
      <xdr:col>6</xdr:col>
      <xdr:colOff>323850</xdr:colOff>
      <xdr:row>22</xdr:row>
      <xdr:rowOff>0</xdr:rowOff>
    </xdr:to>
    <xdr:sp macro="" textlink="">
      <xdr:nvSpPr>
        <xdr:cNvPr id="14" name="Text Box 2">
          <a:extLst>
            <a:ext uri="{FF2B5EF4-FFF2-40B4-BE49-F238E27FC236}">
              <a16:creationId xmlns:a16="http://schemas.microsoft.com/office/drawing/2014/main" id="{00000000-0008-0000-0000-00000E000000}"/>
            </a:ext>
          </a:extLst>
        </xdr:cNvPr>
        <xdr:cNvSpPr txBox="1">
          <a:spLocks noChangeArrowheads="1"/>
        </xdr:cNvSpPr>
      </xdr:nvSpPr>
      <xdr:spPr bwMode="auto">
        <a:xfrm>
          <a:off x="1000125" y="6591300"/>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NO CUMPLE</a:t>
          </a:r>
        </a:p>
      </xdr:txBody>
    </xdr:sp>
    <xdr:clientData/>
  </xdr:twoCellAnchor>
  <xdr:twoCellAnchor>
    <xdr:from>
      <xdr:col>6</xdr:col>
      <xdr:colOff>333375</xdr:colOff>
      <xdr:row>22</xdr:row>
      <xdr:rowOff>0</xdr:rowOff>
    </xdr:from>
    <xdr:to>
      <xdr:col>6</xdr:col>
      <xdr:colOff>152400</xdr:colOff>
      <xdr:row>22</xdr:row>
      <xdr:rowOff>0</xdr:rowOff>
    </xdr:to>
    <xdr:sp macro="" textlink="">
      <xdr:nvSpPr>
        <xdr:cNvPr id="16" name="Rectangle 5">
          <a:extLst>
            <a:ext uri="{FF2B5EF4-FFF2-40B4-BE49-F238E27FC236}">
              <a16:creationId xmlns:a16="http://schemas.microsoft.com/office/drawing/2014/main" id="{00000000-0008-0000-0000-000010000000}"/>
            </a:ext>
          </a:extLst>
        </xdr:cNvPr>
        <xdr:cNvSpPr>
          <a:spLocks noChangeArrowheads="1"/>
        </xdr:cNvSpPr>
      </xdr:nvSpPr>
      <xdr:spPr bwMode="auto">
        <a:xfrm>
          <a:off x="1152525" y="6591300"/>
          <a:ext cx="0" cy="0"/>
        </a:xfrm>
        <a:prstGeom prst="rect">
          <a:avLst/>
        </a:prstGeom>
        <a:solidFill>
          <a:srgbClr val="FFFFFF"/>
        </a:solidFill>
        <a:ln w="9525">
          <a:solidFill>
            <a:srgbClr val="000000"/>
          </a:solidFill>
          <a:miter lim="800000"/>
          <a:headEnd/>
          <a:tailEnd/>
        </a:ln>
      </xdr:spPr>
    </xdr:sp>
    <xdr:clientData/>
  </xdr:twoCellAnchor>
  <xdr:twoCellAnchor>
    <xdr:from>
      <xdr:col>6</xdr:col>
      <xdr:colOff>333375</xdr:colOff>
      <xdr:row>42</xdr:row>
      <xdr:rowOff>0</xdr:rowOff>
    </xdr:from>
    <xdr:to>
      <xdr:col>6</xdr:col>
      <xdr:colOff>152400</xdr:colOff>
      <xdr:row>42</xdr:row>
      <xdr:rowOff>0</xdr:rowOff>
    </xdr:to>
    <xdr:sp macro="" textlink="">
      <xdr:nvSpPr>
        <xdr:cNvPr id="15" name="Rectangle 9">
          <a:extLst>
            <a:ext uri="{FF2B5EF4-FFF2-40B4-BE49-F238E27FC236}">
              <a16:creationId xmlns:a16="http://schemas.microsoft.com/office/drawing/2014/main" id="{00000000-0008-0000-0000-00000F000000}"/>
            </a:ext>
          </a:extLst>
        </xdr:cNvPr>
        <xdr:cNvSpPr>
          <a:spLocks noChangeArrowheads="1"/>
        </xdr:cNvSpPr>
      </xdr:nvSpPr>
      <xdr:spPr bwMode="auto">
        <a:xfrm>
          <a:off x="1238250" y="13411200"/>
          <a:ext cx="0" cy="0"/>
        </a:xfrm>
        <a:prstGeom prst="rect">
          <a:avLst/>
        </a:prstGeom>
        <a:solidFill>
          <a:srgbClr val="FFFFFF"/>
        </a:solidFill>
        <a:ln w="9525">
          <a:solidFill>
            <a:srgbClr val="000000"/>
          </a:solidFill>
          <a:miter lim="800000"/>
          <a:headEnd/>
          <a:tailEnd/>
        </a:ln>
      </xdr:spPr>
    </xdr:sp>
    <xdr:clientData/>
  </xdr:twoCellAnchor>
  <xdr:twoCellAnchor>
    <xdr:from>
      <xdr:col>5</xdr:col>
      <xdr:colOff>323850</xdr:colOff>
      <xdr:row>42</xdr:row>
      <xdr:rowOff>0</xdr:rowOff>
    </xdr:from>
    <xdr:to>
      <xdr:col>6</xdr:col>
      <xdr:colOff>323850</xdr:colOff>
      <xdr:row>42</xdr:row>
      <xdr:rowOff>0</xdr:rowOff>
    </xdr:to>
    <xdr:sp macro="" textlink="">
      <xdr:nvSpPr>
        <xdr:cNvPr id="17" name="Text Box 10">
          <a:extLst>
            <a:ext uri="{FF2B5EF4-FFF2-40B4-BE49-F238E27FC236}">
              <a16:creationId xmlns:a16="http://schemas.microsoft.com/office/drawing/2014/main" id="{00000000-0008-0000-0000-000011000000}"/>
            </a:ext>
          </a:extLst>
        </xdr:cNvPr>
        <xdr:cNvSpPr txBox="1">
          <a:spLocks noChangeArrowheads="1"/>
        </xdr:cNvSpPr>
      </xdr:nvSpPr>
      <xdr:spPr bwMode="auto">
        <a:xfrm>
          <a:off x="1085850" y="13411200"/>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NO CUMPLE</a:t>
          </a:r>
        </a:p>
      </xdr:txBody>
    </xdr:sp>
    <xdr:clientData/>
  </xdr:twoCellAnchor>
  <xdr:twoCellAnchor>
    <xdr:from>
      <xdr:col>10</xdr:col>
      <xdr:colOff>333375</xdr:colOff>
      <xdr:row>42</xdr:row>
      <xdr:rowOff>0</xdr:rowOff>
    </xdr:from>
    <xdr:to>
      <xdr:col>11</xdr:col>
      <xdr:colOff>238125</xdr:colOff>
      <xdr:row>42</xdr:row>
      <xdr:rowOff>0</xdr:rowOff>
    </xdr:to>
    <xdr:sp macro="" textlink="">
      <xdr:nvSpPr>
        <xdr:cNvPr id="18" name="Text Box 11">
          <a:extLst>
            <a:ext uri="{FF2B5EF4-FFF2-40B4-BE49-F238E27FC236}">
              <a16:creationId xmlns:a16="http://schemas.microsoft.com/office/drawing/2014/main" id="{00000000-0008-0000-0000-000012000000}"/>
            </a:ext>
          </a:extLst>
        </xdr:cNvPr>
        <xdr:cNvSpPr txBox="1">
          <a:spLocks noChangeArrowheads="1"/>
        </xdr:cNvSpPr>
      </xdr:nvSpPr>
      <xdr:spPr bwMode="auto">
        <a:xfrm>
          <a:off x="1952625" y="13411200"/>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 REFERENCIA</a:t>
          </a:r>
        </a:p>
      </xdr:txBody>
    </xdr:sp>
    <xdr:clientData/>
  </xdr:twoCellAnchor>
  <xdr:twoCellAnchor>
    <xdr:from>
      <xdr:col>6</xdr:col>
      <xdr:colOff>333375</xdr:colOff>
      <xdr:row>49</xdr:row>
      <xdr:rowOff>0</xdr:rowOff>
    </xdr:from>
    <xdr:to>
      <xdr:col>6</xdr:col>
      <xdr:colOff>152400</xdr:colOff>
      <xdr:row>49</xdr:row>
      <xdr:rowOff>0</xdr:rowOff>
    </xdr:to>
    <xdr:sp macro="" textlink="">
      <xdr:nvSpPr>
        <xdr:cNvPr id="19" name="Rectangle 9">
          <a:extLst>
            <a:ext uri="{FF2B5EF4-FFF2-40B4-BE49-F238E27FC236}">
              <a16:creationId xmlns:a16="http://schemas.microsoft.com/office/drawing/2014/main" id="{00000000-0008-0000-0000-000013000000}"/>
            </a:ext>
          </a:extLst>
        </xdr:cNvPr>
        <xdr:cNvSpPr>
          <a:spLocks noChangeArrowheads="1"/>
        </xdr:cNvSpPr>
      </xdr:nvSpPr>
      <xdr:spPr bwMode="auto">
        <a:xfrm>
          <a:off x="1238250" y="15916275"/>
          <a:ext cx="0" cy="0"/>
        </a:xfrm>
        <a:prstGeom prst="rect">
          <a:avLst/>
        </a:prstGeom>
        <a:solidFill>
          <a:srgbClr val="FFFFFF"/>
        </a:solidFill>
        <a:ln w="9525">
          <a:solidFill>
            <a:srgbClr val="000000"/>
          </a:solidFill>
          <a:miter lim="800000"/>
          <a:headEnd/>
          <a:tailEnd/>
        </a:ln>
      </xdr:spPr>
    </xdr:sp>
    <xdr:clientData/>
  </xdr:twoCellAnchor>
  <xdr:twoCellAnchor>
    <xdr:from>
      <xdr:col>5</xdr:col>
      <xdr:colOff>323850</xdr:colOff>
      <xdr:row>49</xdr:row>
      <xdr:rowOff>0</xdr:rowOff>
    </xdr:from>
    <xdr:to>
      <xdr:col>6</xdr:col>
      <xdr:colOff>323850</xdr:colOff>
      <xdr:row>49</xdr:row>
      <xdr:rowOff>0</xdr:rowOff>
    </xdr:to>
    <xdr:sp macro="" textlink="">
      <xdr:nvSpPr>
        <xdr:cNvPr id="20" name="Text Box 10">
          <a:extLst>
            <a:ext uri="{FF2B5EF4-FFF2-40B4-BE49-F238E27FC236}">
              <a16:creationId xmlns:a16="http://schemas.microsoft.com/office/drawing/2014/main" id="{00000000-0008-0000-0000-000014000000}"/>
            </a:ext>
          </a:extLst>
        </xdr:cNvPr>
        <xdr:cNvSpPr txBox="1">
          <a:spLocks noChangeArrowheads="1"/>
        </xdr:cNvSpPr>
      </xdr:nvSpPr>
      <xdr:spPr bwMode="auto">
        <a:xfrm>
          <a:off x="1085850" y="15916275"/>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NO CUMPLE</a:t>
          </a:r>
        </a:p>
      </xdr:txBody>
    </xdr:sp>
    <xdr:clientData/>
  </xdr:twoCellAnchor>
  <xdr:twoCellAnchor>
    <xdr:from>
      <xdr:col>10</xdr:col>
      <xdr:colOff>333375</xdr:colOff>
      <xdr:row>49</xdr:row>
      <xdr:rowOff>0</xdr:rowOff>
    </xdr:from>
    <xdr:to>
      <xdr:col>11</xdr:col>
      <xdr:colOff>238125</xdr:colOff>
      <xdr:row>49</xdr:row>
      <xdr:rowOff>0</xdr:rowOff>
    </xdr:to>
    <xdr:sp macro="" textlink="">
      <xdr:nvSpPr>
        <xdr:cNvPr id="21" name="Text Box 11">
          <a:extLst>
            <a:ext uri="{FF2B5EF4-FFF2-40B4-BE49-F238E27FC236}">
              <a16:creationId xmlns:a16="http://schemas.microsoft.com/office/drawing/2014/main" id="{00000000-0008-0000-0000-000015000000}"/>
            </a:ext>
          </a:extLst>
        </xdr:cNvPr>
        <xdr:cNvSpPr txBox="1">
          <a:spLocks noChangeArrowheads="1"/>
        </xdr:cNvSpPr>
      </xdr:nvSpPr>
      <xdr:spPr bwMode="auto">
        <a:xfrm>
          <a:off x="1952625" y="15916275"/>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 REFERENCIA</a:t>
          </a:r>
        </a:p>
      </xdr:txBody>
    </xdr:sp>
    <xdr:clientData/>
  </xdr:twoCellAnchor>
  <xdr:twoCellAnchor editAs="oneCell">
    <xdr:from>
      <xdr:col>0</xdr:col>
      <xdr:colOff>51955</xdr:colOff>
      <xdr:row>0</xdr:row>
      <xdr:rowOff>77933</xdr:rowOff>
    </xdr:from>
    <xdr:to>
      <xdr:col>5</xdr:col>
      <xdr:colOff>129886</xdr:colOff>
      <xdr:row>1</xdr:row>
      <xdr:rowOff>225137</xdr:rowOff>
    </xdr:to>
    <xdr:pic>
      <xdr:nvPicPr>
        <xdr:cNvPr id="22" name="14 Imagen">
          <a:extLst>
            <a:ext uri="{FF2B5EF4-FFF2-40B4-BE49-F238E27FC236}">
              <a16:creationId xmlns:a16="http://schemas.microsoft.com/office/drawing/2014/main" id="{00000000-0008-0000-0000-00001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955" y="77933"/>
          <a:ext cx="987136" cy="4069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38</xdr:col>
      <xdr:colOff>103909</xdr:colOff>
      <xdr:row>0</xdr:row>
      <xdr:rowOff>95251</xdr:rowOff>
    </xdr:from>
    <xdr:to>
      <xdr:col>43</xdr:col>
      <xdr:colOff>138546</xdr:colOff>
      <xdr:row>1</xdr:row>
      <xdr:rowOff>251114</xdr:rowOff>
    </xdr:to>
    <xdr:pic>
      <xdr:nvPicPr>
        <xdr:cNvPr id="23" name="15 Imagen">
          <a:extLst>
            <a:ext uri="{FF2B5EF4-FFF2-40B4-BE49-F238E27FC236}">
              <a16:creationId xmlns:a16="http://schemas.microsoft.com/office/drawing/2014/main" id="{00000000-0008-0000-0000-00001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832023" y="95251"/>
          <a:ext cx="952500" cy="4156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35</xdr:col>
      <xdr:colOff>103909</xdr:colOff>
      <xdr:row>68</xdr:row>
      <xdr:rowOff>372339</xdr:rowOff>
    </xdr:from>
    <xdr:to>
      <xdr:col>43</xdr:col>
      <xdr:colOff>178378</xdr:colOff>
      <xdr:row>69</xdr:row>
      <xdr:rowOff>158459</xdr:rowOff>
    </xdr:to>
    <xdr:pic>
      <xdr:nvPicPr>
        <xdr:cNvPr id="24" name="23 Imagen">
          <a:extLst>
            <a:ext uri="{FF2B5EF4-FFF2-40B4-BE49-F238E27FC236}">
              <a16:creationId xmlns:a16="http://schemas.microsoft.com/office/drawing/2014/main" id="{00000000-0008-0000-0000-00001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104659" y="20279589"/>
          <a:ext cx="1719696" cy="21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kenworth.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70"/>
  <sheetViews>
    <sheetView showGridLines="0" tabSelected="1" view="pageBreakPreview" topLeftCell="A4" zoomScale="110" zoomScaleNormal="110" zoomScaleSheetLayoutView="110" workbookViewId="0">
      <selection activeCell="AN24" sqref="AN24:AR24"/>
    </sheetView>
  </sheetViews>
  <sheetFormatPr baseColWidth="10" defaultColWidth="2.28515625" defaultRowHeight="12.75"/>
  <cols>
    <col min="1" max="6" width="2.7109375" style="24" customWidth="1"/>
    <col min="7" max="10" width="2.28515625" style="24" customWidth="1"/>
    <col min="11" max="11" width="3.85546875" style="24" customWidth="1"/>
    <col min="12" max="16" width="2.28515625" style="24" customWidth="1"/>
    <col min="17" max="17" width="1.42578125" style="24" customWidth="1"/>
    <col min="18" max="18" width="2.85546875" style="24" customWidth="1"/>
    <col min="19" max="19" width="3.5703125" style="24" customWidth="1"/>
    <col min="20" max="20" width="2.85546875" style="24" customWidth="1"/>
    <col min="21" max="21" width="5.140625" style="24" customWidth="1"/>
    <col min="22" max="35" width="2.28515625" style="24" customWidth="1"/>
    <col min="36" max="39" width="3.5703125" style="24" customWidth="1"/>
    <col min="40" max="42" width="2.28515625" style="24" customWidth="1"/>
    <col min="43" max="43" width="3.140625" style="24" customWidth="1"/>
    <col min="44" max="44" width="3.28515625" style="24" customWidth="1"/>
    <col min="45" max="16384" width="2.28515625" style="24"/>
  </cols>
  <sheetData>
    <row r="1" spans="1:44" ht="20.25" customHeight="1">
      <c r="A1" s="34"/>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6"/>
    </row>
    <row r="2" spans="1:44" s="25" customFormat="1" ht="38.25" customHeight="1">
      <c r="A2" s="143" t="s">
        <v>207</v>
      </c>
      <c r="B2" s="144"/>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44"/>
      <c r="AK2" s="144"/>
      <c r="AL2" s="144"/>
      <c r="AM2" s="144"/>
      <c r="AN2" s="144"/>
      <c r="AO2" s="144"/>
      <c r="AP2" s="144"/>
      <c r="AQ2" s="144"/>
      <c r="AR2" s="145"/>
    </row>
    <row r="3" spans="1:44" ht="0.75" hidden="1" customHeight="1">
      <c r="A3" s="146"/>
      <c r="B3" s="147"/>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8"/>
    </row>
    <row r="4" spans="1:44" ht="30" customHeight="1">
      <c r="A4" s="149" t="s">
        <v>84</v>
      </c>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1"/>
    </row>
    <row r="5" spans="1:44">
      <c r="A5" s="149" t="s">
        <v>152</v>
      </c>
      <c r="B5" s="150"/>
      <c r="C5" s="150"/>
      <c r="D5" s="150"/>
      <c r="E5" s="150"/>
      <c r="F5" s="150"/>
      <c r="G5" s="150"/>
      <c r="H5" s="150"/>
      <c r="I5" s="150"/>
      <c r="J5" s="150"/>
      <c r="K5" s="150"/>
      <c r="L5" s="150"/>
      <c r="M5" s="150"/>
      <c r="N5" s="150"/>
      <c r="O5" s="150"/>
      <c r="P5" s="150"/>
      <c r="Q5" s="150"/>
      <c r="R5" s="150"/>
      <c r="S5" s="150"/>
      <c r="T5" s="150"/>
      <c r="U5" s="150"/>
      <c r="V5" s="150"/>
      <c r="W5" s="150"/>
      <c r="X5" s="150"/>
      <c r="Y5" s="150"/>
      <c r="Z5" s="150"/>
      <c r="AA5" s="150"/>
      <c r="AB5" s="150"/>
      <c r="AC5" s="150"/>
      <c r="AD5" s="150"/>
      <c r="AE5" s="150"/>
      <c r="AF5" s="150"/>
      <c r="AG5" s="150"/>
      <c r="AH5" s="150"/>
      <c r="AI5" s="150"/>
      <c r="AJ5" s="150"/>
      <c r="AK5" s="150"/>
      <c r="AL5" s="150"/>
      <c r="AM5" s="150"/>
      <c r="AN5" s="150"/>
      <c r="AO5" s="150"/>
      <c r="AP5" s="150"/>
      <c r="AQ5" s="150"/>
      <c r="AR5" s="151"/>
    </row>
    <row r="6" spans="1:44">
      <c r="A6" s="95" t="s">
        <v>199</v>
      </c>
      <c r="B6" s="96"/>
      <c r="C6" s="96"/>
      <c r="D6" s="96"/>
      <c r="E6" s="96"/>
      <c r="F6" s="96"/>
      <c r="G6" s="96"/>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120"/>
    </row>
    <row r="7" spans="1:44" s="26" customFormat="1" ht="18" customHeight="1">
      <c r="A7" s="155"/>
      <c r="B7" s="124"/>
      <c r="C7" s="124"/>
      <c r="D7" s="124"/>
      <c r="E7" s="124"/>
      <c r="F7" s="124"/>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4"/>
      <c r="AI7" s="124"/>
      <c r="AJ7" s="124"/>
      <c r="AK7" s="124"/>
      <c r="AL7" s="124"/>
      <c r="AM7" s="124"/>
      <c r="AN7" s="124"/>
      <c r="AO7" s="124"/>
      <c r="AP7" s="124"/>
      <c r="AQ7" s="124"/>
      <c r="AR7" s="125"/>
    </row>
    <row r="8" spans="1:44" ht="27" customHeight="1">
      <c r="A8" s="106" t="s">
        <v>153</v>
      </c>
      <c r="B8" s="107"/>
      <c r="C8" s="107"/>
      <c r="D8" s="107"/>
      <c r="E8" s="107"/>
      <c r="F8" s="107"/>
      <c r="G8" s="107"/>
      <c r="H8" s="107"/>
      <c r="I8" s="107"/>
      <c r="J8" s="107"/>
      <c r="K8" s="107"/>
      <c r="L8" s="107"/>
      <c r="M8" s="107"/>
      <c r="N8" s="107"/>
      <c r="O8" s="107"/>
      <c r="P8" s="107"/>
      <c r="Q8" s="107"/>
      <c r="R8" s="107"/>
      <c r="S8" s="107"/>
      <c r="T8" s="107"/>
      <c r="U8" s="107"/>
      <c r="V8" s="107"/>
      <c r="W8" s="107"/>
      <c r="X8" s="107"/>
      <c r="Y8" s="107"/>
      <c r="Z8" s="107"/>
      <c r="AA8" s="107"/>
      <c r="AB8" s="107"/>
      <c r="AC8" s="107"/>
      <c r="AD8" s="107"/>
      <c r="AE8" s="107"/>
      <c r="AF8" s="107"/>
      <c r="AG8" s="107"/>
      <c r="AH8" s="107"/>
      <c r="AI8" s="107"/>
      <c r="AJ8" s="107"/>
      <c r="AK8" s="107"/>
      <c r="AL8" s="107"/>
      <c r="AM8" s="107"/>
      <c r="AN8" s="107"/>
      <c r="AO8" s="107"/>
      <c r="AP8" s="107"/>
      <c r="AQ8" s="107"/>
      <c r="AR8" s="108"/>
    </row>
    <row r="9" spans="1:44" ht="12.75" customHeight="1">
      <c r="A9" s="127" t="s">
        <v>154</v>
      </c>
      <c r="B9" s="98"/>
      <c r="C9" s="98"/>
      <c r="D9" s="98"/>
      <c r="E9" s="98"/>
      <c r="F9" s="98"/>
      <c r="G9" s="98"/>
      <c r="H9" s="98"/>
      <c r="I9" s="98"/>
      <c r="J9" s="98"/>
      <c r="K9" s="98"/>
      <c r="L9" s="98"/>
      <c r="M9" s="98"/>
      <c r="N9" s="98"/>
      <c r="O9" s="98"/>
      <c r="P9" s="98"/>
      <c r="Q9" s="98"/>
      <c r="R9" s="98"/>
      <c r="S9" s="98"/>
      <c r="T9" s="98"/>
      <c r="U9" s="98"/>
      <c r="V9" s="98"/>
      <c r="W9" s="98"/>
      <c r="X9" s="98"/>
      <c r="Y9" s="98"/>
      <c r="Z9" s="98"/>
      <c r="AA9" s="98"/>
      <c r="AB9" s="98"/>
      <c r="AC9" s="98"/>
      <c r="AD9" s="98"/>
      <c r="AE9" s="128"/>
      <c r="AF9" s="97" t="s">
        <v>155</v>
      </c>
      <c r="AG9" s="98"/>
      <c r="AH9" s="98"/>
      <c r="AI9" s="98"/>
      <c r="AJ9" s="98"/>
      <c r="AK9" s="98"/>
      <c r="AL9" s="98"/>
      <c r="AM9" s="98"/>
      <c r="AN9" s="98"/>
      <c r="AO9" s="98"/>
      <c r="AP9" s="98"/>
      <c r="AQ9" s="98"/>
      <c r="AR9" s="99"/>
    </row>
    <row r="10" spans="1:44" ht="24.75" customHeight="1">
      <c r="A10" s="129" t="s">
        <v>210</v>
      </c>
      <c r="B10" s="124"/>
      <c r="C10" s="124"/>
      <c r="D10" s="124"/>
      <c r="E10" s="124"/>
      <c r="F10" s="124"/>
      <c r="G10" s="124"/>
      <c r="H10" s="124"/>
      <c r="I10" s="124"/>
      <c r="J10" s="124"/>
      <c r="K10" s="124"/>
      <c r="L10" s="124"/>
      <c r="M10" s="124"/>
      <c r="N10" s="124"/>
      <c r="O10" s="124"/>
      <c r="P10" s="124"/>
      <c r="Q10" s="124"/>
      <c r="R10" s="124"/>
      <c r="S10" s="124"/>
      <c r="T10" s="124"/>
      <c r="U10" s="124"/>
      <c r="V10" s="124"/>
      <c r="W10" s="124"/>
      <c r="X10" s="124"/>
      <c r="Y10" s="124"/>
      <c r="Z10" s="124"/>
      <c r="AA10" s="124"/>
      <c r="AB10" s="124"/>
      <c r="AC10" s="124"/>
      <c r="AD10" s="124"/>
      <c r="AE10" s="130"/>
      <c r="AF10" s="166" t="str">
        <f>VLOOKUP(A10,DATOS!R:S,2,FALSE)</f>
        <v>RUC</v>
      </c>
      <c r="AG10" s="167"/>
      <c r="AH10" s="167"/>
      <c r="AI10" s="167"/>
      <c r="AJ10" s="167"/>
      <c r="AK10" s="167"/>
      <c r="AL10" s="167"/>
      <c r="AM10" s="167"/>
      <c r="AN10" s="167"/>
      <c r="AO10" s="167"/>
      <c r="AP10" s="167"/>
      <c r="AQ10" s="167"/>
      <c r="AR10" s="168"/>
    </row>
    <row r="11" spans="1:44" ht="23.25" customHeight="1">
      <c r="A11" s="106" t="s">
        <v>156</v>
      </c>
      <c r="B11" s="107"/>
      <c r="C11" s="107"/>
      <c r="D11" s="107"/>
      <c r="E11" s="107"/>
      <c r="F11" s="107"/>
      <c r="G11" s="107"/>
      <c r="H11" s="107"/>
      <c r="I11" s="107"/>
      <c r="J11" s="107"/>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107"/>
      <c r="AH11" s="107"/>
      <c r="AI11" s="107"/>
      <c r="AJ11" s="107"/>
      <c r="AK11" s="107"/>
      <c r="AL11" s="107"/>
      <c r="AM11" s="107"/>
      <c r="AN11" s="107"/>
      <c r="AO11" s="107"/>
      <c r="AP11" s="107"/>
      <c r="AQ11" s="107"/>
      <c r="AR11" s="108"/>
    </row>
    <row r="12" spans="1:44" s="27" customFormat="1" ht="16.5" customHeight="1">
      <c r="A12" s="127" t="s">
        <v>159</v>
      </c>
      <c r="B12" s="98"/>
      <c r="C12" s="98"/>
      <c r="D12" s="98"/>
      <c r="E12" s="98"/>
      <c r="F12" s="128"/>
      <c r="G12" s="97" t="s">
        <v>160</v>
      </c>
      <c r="H12" s="98"/>
      <c r="I12" s="98"/>
      <c r="J12" s="98"/>
      <c r="K12" s="98"/>
      <c r="L12" s="98"/>
      <c r="M12" s="98"/>
      <c r="N12" s="98"/>
      <c r="O12" s="98"/>
      <c r="P12" s="98"/>
      <c r="Q12" s="96" t="s">
        <v>161</v>
      </c>
      <c r="R12" s="96"/>
      <c r="S12" s="96"/>
      <c r="T12" s="96"/>
      <c r="U12" s="96"/>
      <c r="V12" s="96"/>
      <c r="W12" s="96"/>
      <c r="X12" s="96"/>
      <c r="Y12" s="96"/>
      <c r="Z12" s="96"/>
      <c r="AA12" s="96"/>
      <c r="AB12" s="97" t="s">
        <v>162</v>
      </c>
      <c r="AC12" s="98"/>
      <c r="AD12" s="98"/>
      <c r="AE12" s="98"/>
      <c r="AF12" s="98"/>
      <c r="AG12" s="98"/>
      <c r="AH12" s="98"/>
      <c r="AI12" s="98"/>
      <c r="AJ12" s="98"/>
      <c r="AK12" s="98"/>
      <c r="AL12" s="98"/>
      <c r="AM12" s="98"/>
      <c r="AN12" s="98"/>
      <c r="AO12" s="98"/>
      <c r="AP12" s="98"/>
      <c r="AQ12" s="98"/>
      <c r="AR12" s="99"/>
    </row>
    <row r="13" spans="1:44" ht="23.25" customHeight="1">
      <c r="A13" s="115"/>
      <c r="B13" s="116"/>
      <c r="C13" s="116"/>
      <c r="D13" s="116"/>
      <c r="E13" s="116"/>
      <c r="F13" s="117"/>
      <c r="G13" s="71"/>
      <c r="H13" s="72"/>
      <c r="I13" s="72"/>
      <c r="J13" s="72"/>
      <c r="K13" s="72"/>
      <c r="L13" s="72"/>
      <c r="M13" s="72"/>
      <c r="N13" s="72"/>
      <c r="O13" s="72"/>
      <c r="P13" s="105"/>
      <c r="Q13" s="71"/>
      <c r="R13" s="72"/>
      <c r="S13" s="72"/>
      <c r="T13" s="72"/>
      <c r="U13" s="72"/>
      <c r="V13" s="72"/>
      <c r="W13" s="72"/>
      <c r="X13" s="72"/>
      <c r="Y13" s="72"/>
      <c r="Z13" s="72"/>
      <c r="AA13" s="105"/>
      <c r="AB13" s="71"/>
      <c r="AC13" s="72"/>
      <c r="AD13" s="72"/>
      <c r="AE13" s="72"/>
      <c r="AF13" s="72"/>
      <c r="AG13" s="72"/>
      <c r="AH13" s="72"/>
      <c r="AI13" s="72"/>
      <c r="AJ13" s="72"/>
      <c r="AK13" s="72"/>
      <c r="AL13" s="72"/>
      <c r="AM13" s="72"/>
      <c r="AN13" s="72"/>
      <c r="AO13" s="72"/>
      <c r="AP13" s="72"/>
      <c r="AQ13" s="72"/>
      <c r="AR13" s="73"/>
    </row>
    <row r="14" spans="1:44" ht="18.75" customHeight="1">
      <c r="A14" s="106" t="s">
        <v>163</v>
      </c>
      <c r="B14" s="107"/>
      <c r="C14" s="107"/>
      <c r="D14" s="107"/>
      <c r="E14" s="107"/>
      <c r="F14" s="107"/>
      <c r="G14" s="107"/>
      <c r="H14" s="107"/>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c r="AN14" s="107"/>
      <c r="AO14" s="107"/>
      <c r="AP14" s="107"/>
      <c r="AQ14" s="107"/>
      <c r="AR14" s="108"/>
    </row>
    <row r="15" spans="1:44" ht="21.75" customHeight="1">
      <c r="A15" s="163" t="s">
        <v>157</v>
      </c>
      <c r="B15" s="164"/>
      <c r="C15" s="164"/>
      <c r="D15" s="164"/>
      <c r="E15" s="164"/>
      <c r="F15" s="165"/>
      <c r="G15" s="126" t="s">
        <v>164</v>
      </c>
      <c r="H15" s="126"/>
      <c r="I15" s="126"/>
      <c r="J15" s="126"/>
      <c r="K15" s="126"/>
      <c r="L15" s="126" t="s">
        <v>165</v>
      </c>
      <c r="M15" s="126"/>
      <c r="N15" s="126"/>
      <c r="O15" s="126"/>
      <c r="P15" s="126"/>
      <c r="Q15" s="126"/>
      <c r="R15" s="126"/>
      <c r="S15" s="126"/>
      <c r="T15" s="126"/>
      <c r="U15" s="126"/>
      <c r="V15" s="97" t="s">
        <v>166</v>
      </c>
      <c r="W15" s="98"/>
      <c r="X15" s="98"/>
      <c r="Y15" s="98"/>
      <c r="Z15" s="98"/>
      <c r="AA15" s="98"/>
      <c r="AB15" s="98"/>
      <c r="AC15" s="98"/>
      <c r="AD15" s="98"/>
      <c r="AE15" s="98"/>
      <c r="AF15" s="98"/>
      <c r="AG15" s="98"/>
      <c r="AH15" s="98"/>
      <c r="AI15" s="98"/>
      <c r="AJ15" s="98"/>
      <c r="AK15" s="98"/>
      <c r="AL15" s="98"/>
      <c r="AM15" s="98"/>
      <c r="AN15" s="98"/>
      <c r="AO15" s="98"/>
      <c r="AP15" s="98"/>
      <c r="AQ15" s="98"/>
      <c r="AR15" s="99"/>
    </row>
    <row r="16" spans="1:44" ht="27" customHeight="1">
      <c r="A16" s="115"/>
      <c r="B16" s="116"/>
      <c r="C16" s="116"/>
      <c r="D16" s="116"/>
      <c r="E16" s="116"/>
      <c r="F16" s="117"/>
      <c r="G16" s="71"/>
      <c r="H16" s="72"/>
      <c r="I16" s="72"/>
      <c r="J16" s="72"/>
      <c r="K16" s="105"/>
      <c r="L16" s="162"/>
      <c r="M16" s="162"/>
      <c r="N16" s="162"/>
      <c r="O16" s="162"/>
      <c r="P16" s="162"/>
      <c r="Q16" s="162"/>
      <c r="R16" s="162"/>
      <c r="S16" s="162"/>
      <c r="T16" s="162"/>
      <c r="U16" s="162"/>
      <c r="V16" s="123"/>
      <c r="W16" s="124"/>
      <c r="X16" s="124"/>
      <c r="Y16" s="124"/>
      <c r="Z16" s="124"/>
      <c r="AA16" s="124"/>
      <c r="AB16" s="124"/>
      <c r="AC16" s="124"/>
      <c r="AD16" s="124"/>
      <c r="AE16" s="124"/>
      <c r="AF16" s="124"/>
      <c r="AG16" s="124"/>
      <c r="AH16" s="124"/>
      <c r="AI16" s="124"/>
      <c r="AJ16" s="124"/>
      <c r="AK16" s="124"/>
      <c r="AL16" s="124"/>
      <c r="AM16" s="124"/>
      <c r="AN16" s="124"/>
      <c r="AO16" s="124"/>
      <c r="AP16" s="124"/>
      <c r="AQ16" s="124"/>
      <c r="AR16" s="125"/>
    </row>
    <row r="17" spans="1:44" ht="24.75" customHeight="1">
      <c r="A17" s="95" t="s">
        <v>167</v>
      </c>
      <c r="B17" s="96"/>
      <c r="C17" s="96"/>
      <c r="D17" s="96"/>
      <c r="E17" s="96"/>
      <c r="F17" s="96"/>
      <c r="G17" s="96"/>
      <c r="H17" s="96"/>
      <c r="I17" s="96"/>
      <c r="J17" s="96"/>
      <c r="K17" s="96"/>
      <c r="L17" s="96"/>
      <c r="M17" s="96"/>
      <c r="N17" s="96" t="s">
        <v>168</v>
      </c>
      <c r="O17" s="96"/>
      <c r="P17" s="96"/>
      <c r="Q17" s="96"/>
      <c r="R17" s="96"/>
      <c r="S17" s="96"/>
      <c r="T17" s="96"/>
      <c r="U17" s="96"/>
      <c r="V17" s="121"/>
      <c r="W17" s="121"/>
      <c r="X17" s="121"/>
      <c r="Y17" s="121"/>
      <c r="Z17" s="121"/>
      <c r="AA17" s="121" t="s">
        <v>169</v>
      </c>
      <c r="AB17" s="121"/>
      <c r="AC17" s="121"/>
      <c r="AD17" s="121"/>
      <c r="AE17" s="121"/>
      <c r="AF17" s="121"/>
      <c r="AG17" s="121"/>
      <c r="AH17" s="121"/>
      <c r="AI17" s="121"/>
      <c r="AJ17" s="121"/>
      <c r="AK17" s="121"/>
      <c r="AL17" s="121"/>
      <c r="AM17" s="121"/>
      <c r="AN17" s="121"/>
      <c r="AO17" s="121"/>
      <c r="AP17" s="121"/>
      <c r="AQ17" s="121"/>
      <c r="AR17" s="122"/>
    </row>
    <row r="18" spans="1:44" ht="30" customHeight="1">
      <c r="A18" s="119"/>
      <c r="B18" s="70"/>
      <c r="C18" s="70"/>
      <c r="D18" s="70"/>
      <c r="E18" s="70"/>
      <c r="F18" s="70"/>
      <c r="G18" s="70"/>
      <c r="H18" s="70"/>
      <c r="I18" s="70"/>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110"/>
    </row>
    <row r="19" spans="1:44" ht="35.25" customHeight="1">
      <c r="A19" s="95" t="s">
        <v>170</v>
      </c>
      <c r="B19" s="96"/>
      <c r="C19" s="96"/>
      <c r="D19" s="96"/>
      <c r="E19" s="96"/>
      <c r="F19" s="96"/>
      <c r="G19" s="96"/>
      <c r="H19" s="96"/>
      <c r="I19" s="96"/>
      <c r="J19" s="96"/>
      <c r="K19" s="96" t="s">
        <v>171</v>
      </c>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96"/>
      <c r="AN19" s="96"/>
      <c r="AO19" s="96"/>
      <c r="AP19" s="96"/>
      <c r="AQ19" s="96"/>
      <c r="AR19" s="120"/>
    </row>
    <row r="20" spans="1:44" ht="23.25" customHeight="1">
      <c r="A20" s="115"/>
      <c r="B20" s="116"/>
      <c r="C20" s="116"/>
      <c r="D20" s="116"/>
      <c r="E20" s="116"/>
      <c r="F20" s="116"/>
      <c r="G20" s="116"/>
      <c r="H20" s="116"/>
      <c r="I20" s="116"/>
      <c r="J20" s="117"/>
      <c r="K20" s="109"/>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110"/>
    </row>
    <row r="21" spans="1:44" ht="24.75" customHeight="1">
      <c r="A21" s="111" t="s">
        <v>172</v>
      </c>
      <c r="B21" s="112"/>
      <c r="C21" s="112"/>
      <c r="D21" s="112"/>
      <c r="E21" s="112"/>
      <c r="F21" s="113"/>
      <c r="G21" s="114" t="s">
        <v>173</v>
      </c>
      <c r="H21" s="112"/>
      <c r="I21" s="112"/>
      <c r="J21" s="112"/>
      <c r="K21" s="113"/>
      <c r="L21" s="114" t="s">
        <v>174</v>
      </c>
      <c r="M21" s="112"/>
      <c r="N21" s="112"/>
      <c r="O21" s="112"/>
      <c r="P21" s="112"/>
      <c r="Q21" s="112"/>
      <c r="R21" s="112"/>
      <c r="S21" s="112"/>
      <c r="T21" s="112"/>
      <c r="U21" s="113"/>
      <c r="V21" s="97" t="s">
        <v>175</v>
      </c>
      <c r="W21" s="98"/>
      <c r="X21" s="98"/>
      <c r="Y21" s="98"/>
      <c r="Z21" s="98"/>
      <c r="AA21" s="98"/>
      <c r="AB21" s="98"/>
      <c r="AC21" s="98"/>
      <c r="AD21" s="98"/>
      <c r="AE21" s="98"/>
      <c r="AF21" s="98"/>
      <c r="AG21" s="98"/>
      <c r="AH21" s="98"/>
      <c r="AI21" s="98"/>
      <c r="AJ21" s="98"/>
      <c r="AK21" s="98"/>
      <c r="AL21" s="98"/>
      <c r="AM21" s="98"/>
      <c r="AN21" s="98"/>
      <c r="AO21" s="98"/>
      <c r="AP21" s="98"/>
      <c r="AQ21" s="98"/>
      <c r="AR21" s="99"/>
    </row>
    <row r="22" spans="1:44" ht="32.25" customHeight="1">
      <c r="A22" s="118"/>
      <c r="B22" s="72"/>
      <c r="C22" s="72"/>
      <c r="D22" s="72"/>
      <c r="E22" s="72"/>
      <c r="F22" s="105"/>
      <c r="G22" s="102"/>
      <c r="H22" s="103"/>
      <c r="I22" s="103"/>
      <c r="J22" s="103"/>
      <c r="K22" s="104"/>
      <c r="L22" s="71"/>
      <c r="M22" s="72"/>
      <c r="N22" s="72"/>
      <c r="O22" s="72"/>
      <c r="P22" s="72"/>
      <c r="Q22" s="72"/>
      <c r="R22" s="72"/>
      <c r="S22" s="72"/>
      <c r="T22" s="72"/>
      <c r="U22" s="105"/>
      <c r="V22" s="71"/>
      <c r="W22" s="72"/>
      <c r="X22" s="72"/>
      <c r="Y22" s="72"/>
      <c r="Z22" s="72"/>
      <c r="AA22" s="72"/>
      <c r="AB22" s="72"/>
      <c r="AC22" s="72"/>
      <c r="AD22" s="72"/>
      <c r="AE22" s="72"/>
      <c r="AF22" s="72"/>
      <c r="AG22" s="72"/>
      <c r="AH22" s="72"/>
      <c r="AI22" s="72"/>
      <c r="AJ22" s="72"/>
      <c r="AK22" s="72"/>
      <c r="AL22" s="72"/>
      <c r="AM22" s="72"/>
      <c r="AN22" s="72"/>
      <c r="AO22" s="72"/>
      <c r="AP22" s="72"/>
      <c r="AQ22" s="72"/>
      <c r="AR22" s="73"/>
    </row>
    <row r="23" spans="1:44" ht="21.75" customHeight="1">
      <c r="A23" s="106" t="s">
        <v>249</v>
      </c>
      <c r="B23" s="107"/>
      <c r="C23" s="107"/>
      <c r="D23" s="107"/>
      <c r="E23" s="107"/>
      <c r="F23" s="107"/>
      <c r="G23" s="107"/>
      <c r="H23" s="107"/>
      <c r="I23" s="107"/>
      <c r="J23" s="107"/>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J23" s="107"/>
      <c r="AK23" s="107"/>
      <c r="AL23" s="107"/>
      <c r="AM23" s="107"/>
      <c r="AN23" s="107"/>
      <c r="AO23" s="107"/>
      <c r="AP23" s="107"/>
      <c r="AQ23" s="107"/>
      <c r="AR23" s="108"/>
    </row>
    <row r="24" spans="1:44" ht="22.5" customHeight="1">
      <c r="A24" s="87" t="s">
        <v>176</v>
      </c>
      <c r="B24" s="85"/>
      <c r="C24" s="85"/>
      <c r="D24" s="85"/>
      <c r="E24" s="85"/>
      <c r="F24" s="86"/>
      <c r="G24" s="101"/>
      <c r="H24" s="101"/>
      <c r="I24" s="101"/>
      <c r="J24" s="101"/>
      <c r="K24" s="101"/>
      <c r="L24" s="101"/>
      <c r="M24" s="101"/>
      <c r="N24" s="101"/>
      <c r="O24" s="101"/>
      <c r="P24" s="101"/>
      <c r="Q24" s="101"/>
      <c r="R24" s="100" t="s">
        <v>177</v>
      </c>
      <c r="S24" s="100"/>
      <c r="T24" s="100"/>
      <c r="U24" s="100"/>
      <c r="V24" s="65"/>
      <c r="W24" s="66"/>
      <c r="X24" s="66"/>
      <c r="Y24" s="66"/>
      <c r="Z24" s="66"/>
      <c r="AA24" s="66"/>
      <c r="AB24" s="66"/>
      <c r="AC24" s="66"/>
      <c r="AD24" s="66"/>
      <c r="AE24" s="66"/>
      <c r="AF24" s="66"/>
      <c r="AG24" s="66"/>
      <c r="AH24" s="66"/>
      <c r="AI24" s="91"/>
      <c r="AJ24" s="84" t="s">
        <v>178</v>
      </c>
      <c r="AK24" s="85"/>
      <c r="AL24" s="85"/>
      <c r="AM24" s="86"/>
      <c r="AN24" s="65"/>
      <c r="AO24" s="66"/>
      <c r="AP24" s="66"/>
      <c r="AQ24" s="66"/>
      <c r="AR24" s="67"/>
    </row>
    <row r="25" spans="1:44" ht="20.25" customHeight="1">
      <c r="A25" s="87" t="s">
        <v>179</v>
      </c>
      <c r="B25" s="85"/>
      <c r="C25" s="85"/>
      <c r="D25" s="85"/>
      <c r="E25" s="85"/>
      <c r="F25" s="86"/>
      <c r="G25" s="65"/>
      <c r="H25" s="66"/>
      <c r="I25" s="66"/>
      <c r="J25" s="66"/>
      <c r="K25" s="66"/>
      <c r="L25" s="66"/>
      <c r="M25" s="66"/>
      <c r="N25" s="66"/>
      <c r="O25" s="66"/>
      <c r="P25" s="66"/>
      <c r="Q25" s="91"/>
      <c r="R25" s="100" t="s">
        <v>180</v>
      </c>
      <c r="S25" s="100"/>
      <c r="T25" s="100"/>
      <c r="U25" s="100"/>
      <c r="V25" s="65"/>
      <c r="W25" s="66"/>
      <c r="X25" s="66"/>
      <c r="Y25" s="66"/>
      <c r="Z25" s="66"/>
      <c r="AA25" s="66"/>
      <c r="AB25" s="66"/>
      <c r="AC25" s="66"/>
      <c r="AD25" s="66"/>
      <c r="AE25" s="66"/>
      <c r="AF25" s="66"/>
      <c r="AG25" s="66"/>
      <c r="AH25" s="66"/>
      <c r="AI25" s="91"/>
      <c r="AJ25" s="84" t="s">
        <v>181</v>
      </c>
      <c r="AK25" s="85"/>
      <c r="AL25" s="85"/>
      <c r="AM25" s="86"/>
      <c r="AN25" s="65"/>
      <c r="AO25" s="66"/>
      <c r="AP25" s="66"/>
      <c r="AQ25" s="66"/>
      <c r="AR25" s="67"/>
    </row>
    <row r="26" spans="1:44" ht="21.75" customHeight="1">
      <c r="A26" s="87" t="s">
        <v>182</v>
      </c>
      <c r="B26" s="85"/>
      <c r="C26" s="85"/>
      <c r="D26" s="85"/>
      <c r="E26" s="85"/>
      <c r="F26" s="86"/>
      <c r="G26" s="92"/>
      <c r="H26" s="93"/>
      <c r="I26" s="93"/>
      <c r="J26" s="93"/>
      <c r="K26" s="93"/>
      <c r="L26" s="93"/>
      <c r="M26" s="93"/>
      <c r="N26" s="93"/>
      <c r="O26" s="93"/>
      <c r="P26" s="93"/>
      <c r="Q26" s="94"/>
      <c r="R26" s="84" t="s">
        <v>183</v>
      </c>
      <c r="S26" s="85"/>
      <c r="T26" s="85"/>
      <c r="U26" s="86"/>
      <c r="V26" s="65"/>
      <c r="W26" s="66"/>
      <c r="X26" s="66"/>
      <c r="Y26" s="66"/>
      <c r="Z26" s="66"/>
      <c r="AA26" s="66"/>
      <c r="AB26" s="66"/>
      <c r="AC26" s="66"/>
      <c r="AD26" s="66"/>
      <c r="AE26" s="66"/>
      <c r="AF26" s="66"/>
      <c r="AG26" s="66"/>
      <c r="AH26" s="66"/>
      <c r="AI26" s="91"/>
      <c r="AJ26" s="84" t="s">
        <v>184</v>
      </c>
      <c r="AK26" s="85"/>
      <c r="AL26" s="85"/>
      <c r="AM26" s="86"/>
      <c r="AN26" s="65"/>
      <c r="AO26" s="66"/>
      <c r="AP26" s="66"/>
      <c r="AQ26" s="66"/>
      <c r="AR26" s="67"/>
    </row>
    <row r="27" spans="1:44" ht="22.5" customHeight="1">
      <c r="A27" s="87" t="s">
        <v>185</v>
      </c>
      <c r="B27" s="85"/>
      <c r="C27" s="85"/>
      <c r="D27" s="85"/>
      <c r="E27" s="85"/>
      <c r="F27" s="86"/>
      <c r="G27" s="88"/>
      <c r="H27" s="89"/>
      <c r="I27" s="89"/>
      <c r="J27" s="89"/>
      <c r="K27" s="89"/>
      <c r="L27" s="89"/>
      <c r="M27" s="89"/>
      <c r="N27" s="89"/>
      <c r="O27" s="89"/>
      <c r="P27" s="89"/>
      <c r="Q27" s="90"/>
      <c r="R27" s="84" t="s">
        <v>186</v>
      </c>
      <c r="S27" s="85"/>
      <c r="T27" s="85"/>
      <c r="U27" s="86"/>
      <c r="V27" s="65"/>
      <c r="W27" s="66"/>
      <c r="X27" s="66"/>
      <c r="Y27" s="66"/>
      <c r="Z27" s="66"/>
      <c r="AA27" s="66"/>
      <c r="AB27" s="66"/>
      <c r="AC27" s="66"/>
      <c r="AD27" s="66"/>
      <c r="AE27" s="66"/>
      <c r="AF27" s="66"/>
      <c r="AG27" s="66"/>
      <c r="AH27" s="66"/>
      <c r="AI27" s="91"/>
      <c r="AJ27" s="84" t="s">
        <v>187</v>
      </c>
      <c r="AK27" s="85"/>
      <c r="AL27" s="85"/>
      <c r="AM27" s="86"/>
      <c r="AN27" s="74" t="s">
        <v>83</v>
      </c>
      <c r="AO27" s="75"/>
      <c r="AP27" s="75"/>
      <c r="AQ27" s="75"/>
      <c r="AR27" s="76"/>
    </row>
    <row r="28" spans="1:44" ht="29.25" customHeight="1">
      <c r="A28" s="77" t="s">
        <v>188</v>
      </c>
      <c r="B28" s="78"/>
      <c r="C28" s="78"/>
      <c r="D28" s="78"/>
      <c r="E28" s="78"/>
      <c r="F28" s="79"/>
      <c r="G28" s="80" t="s">
        <v>82</v>
      </c>
      <c r="H28" s="81"/>
      <c r="I28" s="81"/>
      <c r="J28" s="81"/>
      <c r="K28" s="81"/>
      <c r="L28" s="81"/>
      <c r="M28" s="81"/>
      <c r="N28" s="81"/>
      <c r="O28" s="81"/>
      <c r="P28" s="81"/>
      <c r="Q28" s="82"/>
      <c r="R28" s="83" t="s">
        <v>189</v>
      </c>
      <c r="S28" s="78"/>
      <c r="T28" s="78"/>
      <c r="U28" s="79"/>
      <c r="V28" s="80" t="s">
        <v>82</v>
      </c>
      <c r="W28" s="81"/>
      <c r="X28" s="81"/>
      <c r="Y28" s="81"/>
      <c r="Z28" s="81"/>
      <c r="AA28" s="81"/>
      <c r="AB28" s="81"/>
      <c r="AC28" s="81"/>
      <c r="AD28" s="81"/>
      <c r="AE28" s="81"/>
      <c r="AF28" s="81"/>
      <c r="AG28" s="81"/>
      <c r="AH28" s="81"/>
      <c r="AI28" s="82"/>
      <c r="AJ28" s="83" t="s">
        <v>190</v>
      </c>
      <c r="AK28" s="78"/>
      <c r="AL28" s="78"/>
      <c r="AM28" s="79"/>
      <c r="AN28" s="156"/>
      <c r="AO28" s="157"/>
      <c r="AP28" s="157"/>
      <c r="AQ28" s="157"/>
      <c r="AR28" s="158"/>
    </row>
    <row r="29" spans="1:44" ht="22.5" customHeight="1">
      <c r="A29" s="40" t="s">
        <v>191</v>
      </c>
      <c r="B29" s="41"/>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2"/>
    </row>
    <row r="30" spans="1:44" ht="19.5" customHeight="1">
      <c r="A30" s="95" t="s">
        <v>192</v>
      </c>
      <c r="B30" s="96"/>
      <c r="C30" s="96"/>
      <c r="D30" s="96"/>
      <c r="E30" s="96"/>
      <c r="F30" s="96"/>
      <c r="G30" s="96"/>
      <c r="H30" s="96"/>
      <c r="I30" s="96"/>
      <c r="J30" s="96"/>
      <c r="K30" s="96"/>
      <c r="L30" s="96" t="s">
        <v>193</v>
      </c>
      <c r="M30" s="96"/>
      <c r="N30" s="96"/>
      <c r="O30" s="96"/>
      <c r="P30" s="96"/>
      <c r="Q30" s="96"/>
      <c r="R30" s="96"/>
      <c r="S30" s="96"/>
      <c r="T30" s="96"/>
      <c r="U30" s="96"/>
      <c r="V30" s="96"/>
      <c r="W30" s="97" t="s">
        <v>194</v>
      </c>
      <c r="X30" s="98"/>
      <c r="Y30" s="98"/>
      <c r="Z30" s="98"/>
      <c r="AA30" s="98"/>
      <c r="AB30" s="98"/>
      <c r="AC30" s="98"/>
      <c r="AD30" s="98"/>
      <c r="AE30" s="98"/>
      <c r="AF30" s="98"/>
      <c r="AG30" s="98"/>
      <c r="AH30" s="98"/>
      <c r="AI30" s="98"/>
      <c r="AJ30" s="98"/>
      <c r="AK30" s="98"/>
      <c r="AL30" s="98"/>
      <c r="AM30" s="98"/>
      <c r="AN30" s="98"/>
      <c r="AO30" s="98"/>
      <c r="AP30" s="98"/>
      <c r="AQ30" s="98"/>
      <c r="AR30" s="99"/>
    </row>
    <row r="31" spans="1:44" ht="24" customHeight="1">
      <c r="A31" s="68"/>
      <c r="B31" s="69"/>
      <c r="C31" s="69"/>
      <c r="D31" s="69"/>
      <c r="E31" s="69"/>
      <c r="F31" s="69"/>
      <c r="G31" s="69"/>
      <c r="H31" s="69"/>
      <c r="I31" s="69"/>
      <c r="J31" s="69"/>
      <c r="K31" s="69"/>
      <c r="L31" s="70"/>
      <c r="M31" s="70"/>
      <c r="N31" s="70"/>
      <c r="O31" s="70"/>
      <c r="P31" s="70"/>
      <c r="Q31" s="70"/>
      <c r="R31" s="70"/>
      <c r="S31" s="70"/>
      <c r="T31" s="70"/>
      <c r="U31" s="70"/>
      <c r="V31" s="70"/>
      <c r="W31" s="71"/>
      <c r="X31" s="72"/>
      <c r="Y31" s="72"/>
      <c r="Z31" s="72"/>
      <c r="AA31" s="72"/>
      <c r="AB31" s="72"/>
      <c r="AC31" s="72"/>
      <c r="AD31" s="72"/>
      <c r="AE31" s="72"/>
      <c r="AF31" s="72"/>
      <c r="AG31" s="72"/>
      <c r="AH31" s="72"/>
      <c r="AI31" s="72"/>
      <c r="AJ31" s="72"/>
      <c r="AK31" s="72"/>
      <c r="AL31" s="72"/>
      <c r="AM31" s="72"/>
      <c r="AN31" s="72"/>
      <c r="AO31" s="72"/>
      <c r="AP31" s="72"/>
      <c r="AQ31" s="72"/>
      <c r="AR31" s="73"/>
    </row>
    <row r="32" spans="1:44" ht="33.75" customHeight="1">
      <c r="A32" s="43" t="s">
        <v>195</v>
      </c>
      <c r="B32" s="44"/>
      <c r="C32" s="44"/>
      <c r="D32" s="44"/>
      <c r="E32" s="45"/>
      <c r="F32" s="46"/>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8"/>
    </row>
    <row r="33" spans="1:44" ht="16.5" customHeight="1">
      <c r="A33" s="40" t="s">
        <v>196</v>
      </c>
      <c r="B33" s="41"/>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2"/>
    </row>
    <row r="34" spans="1:44" ht="34.5" customHeight="1">
      <c r="A34" s="62" t="s">
        <v>197</v>
      </c>
      <c r="B34" s="63"/>
      <c r="C34" s="63"/>
      <c r="D34" s="63"/>
      <c r="E34" s="64"/>
      <c r="F34" s="46"/>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8"/>
    </row>
    <row r="35" spans="1:44" ht="15" customHeight="1">
      <c r="A35" s="40" t="s">
        <v>198</v>
      </c>
      <c r="B35" s="41"/>
      <c r="C35" s="41"/>
      <c r="D35" s="41"/>
      <c r="E35" s="41"/>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2"/>
    </row>
    <row r="36" spans="1:44" ht="32.25" customHeight="1" thickBot="1">
      <c r="A36" s="59" t="s">
        <v>158</v>
      </c>
      <c r="B36" s="60"/>
      <c r="C36" s="60"/>
      <c r="D36" s="60"/>
      <c r="E36" s="61"/>
      <c r="F36" s="56"/>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7"/>
      <c r="AI36" s="57"/>
      <c r="AJ36" s="57"/>
      <c r="AK36" s="57"/>
      <c r="AL36" s="57"/>
      <c r="AM36" s="57"/>
      <c r="AN36" s="57"/>
      <c r="AO36" s="57"/>
      <c r="AP36" s="57"/>
      <c r="AQ36" s="57"/>
      <c r="AR36" s="58"/>
    </row>
    <row r="37" spans="1:44" ht="57.75" customHeight="1">
      <c r="A37" s="49"/>
      <c r="B37" s="49"/>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row>
    <row r="38" spans="1:44" ht="32.25" customHeight="1" thickBot="1">
      <c r="A38" s="49"/>
      <c r="B38" s="49"/>
      <c r="C38" s="49"/>
      <c r="D38" s="49"/>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row>
    <row r="39" spans="1:44" ht="16.5" customHeight="1">
      <c r="A39" s="50" t="s">
        <v>85</v>
      </c>
      <c r="B39" s="51"/>
      <c r="C39" s="51"/>
      <c r="D39" s="51"/>
      <c r="E39" s="51"/>
      <c r="F39" s="51"/>
      <c r="G39" s="51"/>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2"/>
    </row>
    <row r="40" spans="1:44" ht="16.5" customHeight="1">
      <c r="A40" s="53"/>
      <c r="B40" s="54"/>
      <c r="C40" s="54"/>
      <c r="D40" s="54"/>
      <c r="E40" s="54"/>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4"/>
      <c r="AM40" s="54"/>
      <c r="AN40" s="54"/>
      <c r="AO40" s="54"/>
      <c r="AP40" s="54"/>
      <c r="AQ40" s="54"/>
      <c r="AR40" s="55"/>
    </row>
    <row r="41" spans="1:44" ht="24" customHeight="1">
      <c r="A41" s="37" t="s">
        <v>250</v>
      </c>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9"/>
    </row>
    <row r="42" spans="1:44" ht="25.5" customHeight="1">
      <c r="A42" s="37" t="s">
        <v>270</v>
      </c>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9"/>
    </row>
    <row r="43" spans="1:44" ht="21.75" customHeight="1">
      <c r="A43" s="31" t="s">
        <v>271</v>
      </c>
      <c r="B43" s="32"/>
      <c r="C43" s="32"/>
      <c r="D43" s="32"/>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c r="AH43" s="32"/>
      <c r="AI43" s="32"/>
      <c r="AJ43" s="32"/>
      <c r="AK43" s="32"/>
      <c r="AL43" s="32"/>
      <c r="AM43" s="32"/>
      <c r="AN43" s="32"/>
      <c r="AO43" s="32"/>
      <c r="AP43" s="32"/>
      <c r="AQ43" s="32"/>
      <c r="AR43" s="33"/>
    </row>
    <row r="44" spans="1:44" ht="39.75" customHeight="1">
      <c r="A44" s="159" t="s">
        <v>272</v>
      </c>
      <c r="B44" s="160"/>
      <c r="C44" s="160"/>
      <c r="D44" s="160"/>
      <c r="E44" s="160"/>
      <c r="F44" s="160"/>
      <c r="G44" s="160"/>
      <c r="H44" s="160"/>
      <c r="I44" s="160"/>
      <c r="J44" s="160"/>
      <c r="K44" s="160"/>
      <c r="L44" s="160"/>
      <c r="M44" s="160"/>
      <c r="N44" s="160"/>
      <c r="O44" s="160"/>
      <c r="P44" s="160"/>
      <c r="Q44" s="160"/>
      <c r="R44" s="160"/>
      <c r="S44" s="160"/>
      <c r="T44" s="160"/>
      <c r="U44" s="160"/>
      <c r="V44" s="160"/>
      <c r="W44" s="160"/>
      <c r="X44" s="160"/>
      <c r="Y44" s="160"/>
      <c r="Z44" s="160"/>
      <c r="AA44" s="160"/>
      <c r="AB44" s="160"/>
      <c r="AC44" s="160"/>
      <c r="AD44" s="160"/>
      <c r="AE44" s="160"/>
      <c r="AF44" s="160"/>
      <c r="AG44" s="160"/>
      <c r="AH44" s="160"/>
      <c r="AI44" s="160"/>
      <c r="AJ44" s="160"/>
      <c r="AK44" s="160"/>
      <c r="AL44" s="160"/>
      <c r="AM44" s="160"/>
      <c r="AN44" s="160"/>
      <c r="AO44" s="160"/>
      <c r="AP44" s="160"/>
      <c r="AQ44" s="160"/>
      <c r="AR44" s="161"/>
    </row>
    <row r="45" spans="1:44" ht="24.75" customHeight="1">
      <c r="A45" s="37" t="s">
        <v>273</v>
      </c>
      <c r="B45" s="38"/>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8"/>
      <c r="AN45" s="38"/>
      <c r="AO45" s="38"/>
      <c r="AP45" s="38"/>
      <c r="AQ45" s="38"/>
      <c r="AR45" s="39"/>
    </row>
    <row r="46" spans="1:44" ht="37.5" customHeight="1">
      <c r="A46" s="31" t="s">
        <v>274</v>
      </c>
      <c r="B46" s="32"/>
      <c r="C46" s="32"/>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3"/>
    </row>
    <row r="47" spans="1:44" ht="19.5" customHeight="1">
      <c r="A47" s="31" t="s">
        <v>291</v>
      </c>
      <c r="B47" s="32"/>
      <c r="C47" s="32"/>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c r="AN47" s="32"/>
      <c r="AO47" s="32"/>
      <c r="AP47" s="32"/>
      <c r="AQ47" s="32"/>
      <c r="AR47" s="33"/>
    </row>
    <row r="48" spans="1:44" ht="27.75" customHeight="1">
      <c r="A48" s="152" t="s">
        <v>292</v>
      </c>
      <c r="B48" s="153"/>
      <c r="C48" s="153"/>
      <c r="D48" s="153"/>
      <c r="E48" s="153"/>
      <c r="F48" s="153"/>
      <c r="G48" s="153"/>
      <c r="H48" s="153"/>
      <c r="I48" s="153"/>
      <c r="J48" s="153"/>
      <c r="K48" s="153"/>
      <c r="L48" s="153"/>
      <c r="M48" s="153"/>
      <c r="N48" s="153"/>
      <c r="O48" s="153"/>
      <c r="P48" s="153"/>
      <c r="Q48" s="153"/>
      <c r="R48" s="153"/>
      <c r="S48" s="153"/>
      <c r="T48" s="153"/>
      <c r="U48" s="153"/>
      <c r="V48" s="153"/>
      <c r="W48" s="153"/>
      <c r="X48" s="153"/>
      <c r="Y48" s="153"/>
      <c r="Z48" s="153"/>
      <c r="AA48" s="153"/>
      <c r="AB48" s="153"/>
      <c r="AC48" s="153"/>
      <c r="AD48" s="153"/>
      <c r="AE48" s="153"/>
      <c r="AF48" s="153"/>
      <c r="AG48" s="153"/>
      <c r="AH48" s="153"/>
      <c r="AI48" s="153"/>
      <c r="AJ48" s="153"/>
      <c r="AK48" s="153"/>
      <c r="AL48" s="153"/>
      <c r="AM48" s="153"/>
      <c r="AN48" s="153"/>
      <c r="AO48" s="153"/>
      <c r="AP48" s="153"/>
      <c r="AQ48" s="153"/>
      <c r="AR48" s="154"/>
    </row>
    <row r="49" spans="1:44" ht="17.25" customHeight="1">
      <c r="A49" s="31" t="s">
        <v>275</v>
      </c>
      <c r="B49" s="32"/>
      <c r="C49" s="32"/>
      <c r="D49" s="32"/>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2"/>
      <c r="AO49" s="32"/>
      <c r="AP49" s="32"/>
      <c r="AQ49" s="32"/>
      <c r="AR49" s="33"/>
    </row>
    <row r="50" spans="1:44" ht="18" customHeight="1">
      <c r="A50" s="31" t="s">
        <v>276</v>
      </c>
      <c r="B50" s="32"/>
      <c r="C50" s="32"/>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c r="AJ50" s="32"/>
      <c r="AK50" s="32"/>
      <c r="AL50" s="32"/>
      <c r="AM50" s="32"/>
      <c r="AN50" s="32"/>
      <c r="AO50" s="32"/>
      <c r="AP50" s="32"/>
      <c r="AQ50" s="32"/>
      <c r="AR50" s="33"/>
    </row>
    <row r="51" spans="1:44" ht="27" customHeight="1">
      <c r="A51" s="37" t="s">
        <v>277</v>
      </c>
      <c r="B51" s="38"/>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c r="AN51" s="38"/>
      <c r="AO51" s="38"/>
      <c r="AP51" s="38"/>
      <c r="AQ51" s="38"/>
      <c r="AR51" s="39"/>
    </row>
    <row r="52" spans="1:44" ht="28.5" customHeight="1">
      <c r="A52" s="37" t="s">
        <v>278</v>
      </c>
      <c r="B52" s="38"/>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9"/>
    </row>
    <row r="53" spans="1:44" ht="21.75" customHeight="1">
      <c r="A53" s="31" t="s">
        <v>279</v>
      </c>
      <c r="B53" s="32"/>
      <c r="C53" s="32"/>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c r="AP53" s="32"/>
      <c r="AQ53" s="32"/>
      <c r="AR53" s="33"/>
    </row>
    <row r="54" spans="1:44" ht="22.5" customHeight="1">
      <c r="A54" s="31" t="s">
        <v>280</v>
      </c>
      <c r="B54" s="32"/>
      <c r="C54" s="32"/>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3"/>
    </row>
    <row r="55" spans="1:44" ht="40.5" customHeight="1">
      <c r="A55" s="37" t="s">
        <v>281</v>
      </c>
      <c r="B55" s="38"/>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8"/>
      <c r="AL55" s="38"/>
      <c r="AM55" s="38"/>
      <c r="AN55" s="38"/>
      <c r="AO55" s="38"/>
      <c r="AP55" s="38"/>
      <c r="AQ55" s="38"/>
      <c r="AR55" s="39"/>
    </row>
    <row r="56" spans="1:44" ht="20.25" customHeight="1">
      <c r="A56" s="37" t="s">
        <v>282</v>
      </c>
      <c r="B56" s="38"/>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8"/>
      <c r="AL56" s="38"/>
      <c r="AM56" s="38"/>
      <c r="AN56" s="38"/>
      <c r="AO56" s="38"/>
      <c r="AP56" s="38"/>
      <c r="AQ56" s="38"/>
      <c r="AR56" s="39"/>
    </row>
    <row r="57" spans="1:44" ht="20.25" customHeight="1">
      <c r="A57" s="31" t="s">
        <v>283</v>
      </c>
      <c r="B57" s="32"/>
      <c r="C57" s="32"/>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2"/>
      <c r="AI57" s="32"/>
      <c r="AJ57" s="32"/>
      <c r="AK57" s="32"/>
      <c r="AL57" s="32"/>
      <c r="AM57" s="32"/>
      <c r="AN57" s="32"/>
      <c r="AO57" s="32"/>
      <c r="AP57" s="32"/>
      <c r="AQ57" s="32"/>
      <c r="AR57" s="33"/>
    </row>
    <row r="58" spans="1:44" ht="17.25" customHeight="1">
      <c r="A58" s="172" t="s">
        <v>284</v>
      </c>
      <c r="B58" s="173"/>
      <c r="C58" s="173"/>
      <c r="D58" s="173"/>
      <c r="E58" s="173"/>
      <c r="F58" s="173"/>
      <c r="G58" s="173"/>
      <c r="H58" s="173"/>
      <c r="I58" s="173"/>
      <c r="J58" s="173"/>
      <c r="K58" s="173"/>
      <c r="L58" s="173"/>
      <c r="M58" s="173"/>
      <c r="N58" s="173"/>
      <c r="O58" s="173"/>
      <c r="P58" s="173"/>
      <c r="Q58" s="173"/>
      <c r="R58" s="173"/>
      <c r="S58" s="173"/>
      <c r="T58" s="173"/>
      <c r="U58" s="173"/>
      <c r="V58" s="173"/>
      <c r="W58" s="173"/>
      <c r="X58" s="173"/>
      <c r="Y58" s="173"/>
      <c r="Z58" s="173"/>
      <c r="AA58" s="173"/>
      <c r="AB58" s="173"/>
      <c r="AC58" s="173"/>
      <c r="AD58" s="173"/>
      <c r="AE58" s="173"/>
      <c r="AF58" s="173"/>
      <c r="AG58" s="173"/>
      <c r="AH58" s="173"/>
      <c r="AI58" s="173"/>
      <c r="AJ58" s="173"/>
      <c r="AK58" s="173"/>
      <c r="AL58" s="173"/>
      <c r="AM58" s="173"/>
      <c r="AN58" s="173"/>
      <c r="AO58" s="173"/>
      <c r="AP58" s="173"/>
      <c r="AQ58" s="173"/>
      <c r="AR58" s="174"/>
    </row>
    <row r="59" spans="1:44" ht="17.25" customHeight="1">
      <c r="A59" s="31" t="s">
        <v>294</v>
      </c>
      <c r="B59" s="32"/>
      <c r="C59" s="32"/>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c r="AK59" s="32"/>
      <c r="AL59" s="32"/>
      <c r="AM59" s="32"/>
      <c r="AN59" s="32"/>
      <c r="AO59" s="32"/>
      <c r="AP59" s="32"/>
      <c r="AQ59" s="32"/>
      <c r="AR59" s="33"/>
    </row>
    <row r="60" spans="1:44" ht="22.5" customHeight="1">
      <c r="A60" s="175" t="s">
        <v>285</v>
      </c>
      <c r="B60" s="176"/>
      <c r="C60" s="176"/>
      <c r="D60" s="176"/>
      <c r="E60" s="176"/>
      <c r="F60" s="176"/>
      <c r="G60" s="176"/>
      <c r="H60" s="176"/>
      <c r="I60" s="176"/>
      <c r="J60" s="176"/>
      <c r="K60" s="176"/>
      <c r="L60" s="176"/>
      <c r="M60" s="176"/>
      <c r="N60" s="176"/>
      <c r="O60" s="176"/>
      <c r="P60" s="176"/>
      <c r="Q60" s="176"/>
      <c r="R60" s="176"/>
      <c r="S60" s="176"/>
      <c r="T60" s="176"/>
      <c r="U60" s="176"/>
      <c r="V60" s="176"/>
      <c r="W60" s="176"/>
      <c r="X60" s="176"/>
      <c r="Y60" s="176"/>
      <c r="Z60" s="176"/>
      <c r="AA60" s="176"/>
      <c r="AB60" s="176"/>
      <c r="AC60" s="176"/>
      <c r="AD60" s="176"/>
      <c r="AE60" s="176"/>
      <c r="AF60" s="176"/>
      <c r="AG60" s="176"/>
      <c r="AH60" s="176"/>
      <c r="AI60" s="176"/>
      <c r="AJ60" s="176"/>
      <c r="AK60" s="176"/>
      <c r="AL60" s="176"/>
      <c r="AM60" s="176"/>
      <c r="AN60" s="176"/>
      <c r="AO60" s="176"/>
      <c r="AP60" s="176"/>
      <c r="AQ60" s="176"/>
      <c r="AR60" s="177"/>
    </row>
    <row r="61" spans="1:44" ht="15" customHeight="1">
      <c r="A61" s="175" t="s">
        <v>293</v>
      </c>
      <c r="B61" s="176"/>
      <c r="C61" s="176"/>
      <c r="D61" s="176"/>
      <c r="E61" s="176"/>
      <c r="F61" s="176"/>
      <c r="G61" s="176"/>
      <c r="H61" s="176"/>
      <c r="I61" s="176"/>
      <c r="J61" s="176"/>
      <c r="K61" s="176"/>
      <c r="L61" s="176"/>
      <c r="M61" s="176"/>
      <c r="N61" s="176"/>
      <c r="O61" s="176"/>
      <c r="P61" s="176"/>
      <c r="Q61" s="176"/>
      <c r="R61" s="176"/>
      <c r="S61" s="176"/>
      <c r="T61" s="176"/>
      <c r="U61" s="176"/>
      <c r="V61" s="176"/>
      <c r="W61" s="176"/>
      <c r="X61" s="176"/>
      <c r="Y61" s="176"/>
      <c r="Z61" s="176"/>
      <c r="AA61" s="176"/>
      <c r="AB61" s="176"/>
      <c r="AC61" s="176"/>
      <c r="AD61" s="176"/>
      <c r="AE61" s="176"/>
      <c r="AF61" s="176"/>
      <c r="AG61" s="176"/>
      <c r="AH61" s="176"/>
      <c r="AI61" s="176"/>
      <c r="AJ61" s="176"/>
      <c r="AK61" s="176"/>
      <c r="AL61" s="176"/>
      <c r="AM61" s="176"/>
      <c r="AN61" s="176"/>
      <c r="AO61" s="176"/>
      <c r="AP61" s="176"/>
      <c r="AQ61" s="176"/>
      <c r="AR61" s="177"/>
    </row>
    <row r="62" spans="1:44">
      <c r="A62" s="178" t="s">
        <v>251</v>
      </c>
      <c r="B62" s="179"/>
      <c r="C62" s="179"/>
      <c r="D62" s="179"/>
      <c r="E62" s="179"/>
      <c r="F62" s="179"/>
      <c r="G62" s="179"/>
      <c r="H62" s="179"/>
      <c r="I62" s="179"/>
      <c r="J62" s="179"/>
      <c r="K62" s="179"/>
      <c r="L62" s="179"/>
      <c r="M62" s="179"/>
      <c r="N62" s="179"/>
      <c r="O62" s="179"/>
      <c r="P62" s="179"/>
      <c r="Q62" s="179"/>
      <c r="R62" s="179"/>
      <c r="S62" s="179"/>
      <c r="T62" s="179"/>
      <c r="U62" s="179"/>
      <c r="V62" s="179"/>
      <c r="W62" s="179"/>
      <c r="X62" s="179"/>
      <c r="Y62" s="179"/>
      <c r="Z62" s="179"/>
      <c r="AA62" s="179"/>
      <c r="AB62" s="179"/>
      <c r="AC62" s="179"/>
      <c r="AD62" s="179"/>
      <c r="AE62" s="179"/>
      <c r="AF62" s="179"/>
      <c r="AG62" s="179"/>
      <c r="AH62" s="179"/>
      <c r="AI62" s="179"/>
      <c r="AJ62" s="179"/>
      <c r="AK62" s="179"/>
      <c r="AL62" s="179"/>
      <c r="AM62" s="179"/>
      <c r="AN62" s="179"/>
      <c r="AO62" s="179"/>
      <c r="AP62" s="179"/>
      <c r="AQ62" s="179"/>
      <c r="AR62" s="180"/>
    </row>
    <row r="63" spans="1:44" ht="28.5" customHeight="1">
      <c r="A63" s="181"/>
      <c r="B63" s="182"/>
      <c r="C63" s="182"/>
      <c r="D63" s="182"/>
      <c r="E63" s="182"/>
      <c r="F63" s="182"/>
      <c r="G63" s="182"/>
      <c r="H63" s="182"/>
      <c r="I63" s="182"/>
      <c r="J63" s="182"/>
      <c r="K63" s="182"/>
      <c r="L63" s="182"/>
      <c r="M63" s="182"/>
      <c r="N63" s="182"/>
      <c r="O63" s="182"/>
      <c r="P63" s="182"/>
      <c r="Q63" s="182"/>
      <c r="R63" s="182"/>
      <c r="S63" s="182"/>
      <c r="T63" s="182"/>
      <c r="U63" s="182"/>
      <c r="V63" s="182"/>
      <c r="W63" s="182"/>
      <c r="X63" s="182"/>
      <c r="Y63" s="182"/>
      <c r="Z63" s="182"/>
      <c r="AA63" s="182"/>
      <c r="AB63" s="182"/>
      <c r="AC63" s="182"/>
      <c r="AD63" s="182"/>
      <c r="AE63" s="182"/>
      <c r="AF63" s="182"/>
      <c r="AG63" s="182"/>
      <c r="AH63" s="182"/>
      <c r="AI63" s="182"/>
      <c r="AJ63" s="182"/>
      <c r="AK63" s="182"/>
      <c r="AL63" s="182"/>
      <c r="AM63" s="182"/>
      <c r="AN63" s="182"/>
      <c r="AO63" s="182"/>
      <c r="AP63" s="182"/>
      <c r="AQ63" s="182"/>
      <c r="AR63" s="183"/>
    </row>
    <row r="64" spans="1:44" ht="29.25" customHeight="1">
      <c r="A64" s="184" t="s">
        <v>252</v>
      </c>
      <c r="B64" s="32"/>
      <c r="C64" s="32"/>
      <c r="D64" s="32"/>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c r="AE64" s="32"/>
      <c r="AF64" s="32"/>
      <c r="AG64" s="32"/>
      <c r="AH64" s="32"/>
      <c r="AI64" s="32"/>
      <c r="AJ64" s="32"/>
      <c r="AK64" s="32"/>
      <c r="AL64" s="32"/>
      <c r="AM64" s="32"/>
      <c r="AN64" s="32"/>
      <c r="AO64" s="32"/>
      <c r="AP64" s="32"/>
      <c r="AQ64" s="32"/>
      <c r="AR64" s="33"/>
    </row>
    <row r="65" spans="1:44" ht="13.5" thickBot="1">
      <c r="A65" s="184" t="s">
        <v>140</v>
      </c>
      <c r="B65" s="185"/>
      <c r="C65" s="185"/>
      <c r="D65" s="185"/>
      <c r="E65" s="185"/>
      <c r="F65" s="185"/>
      <c r="G65" s="185"/>
      <c r="H65" s="185"/>
      <c r="I65" s="185"/>
      <c r="J65" s="185"/>
      <c r="K65" s="185"/>
      <c r="L65" s="185"/>
      <c r="M65" s="185"/>
      <c r="N65" s="185"/>
      <c r="O65" s="185"/>
      <c r="P65" s="185"/>
      <c r="Q65" s="185"/>
      <c r="R65" s="185"/>
      <c r="S65" s="185"/>
      <c r="T65" s="185"/>
      <c r="U65" s="185"/>
      <c r="V65" s="185"/>
      <c r="W65" s="185"/>
      <c r="X65" s="185"/>
      <c r="Y65" s="185"/>
      <c r="Z65" s="185"/>
      <c r="AA65" s="185"/>
      <c r="AB65" s="185"/>
      <c r="AC65" s="185"/>
      <c r="AD65" s="185"/>
      <c r="AE65" s="185"/>
      <c r="AF65" s="185"/>
      <c r="AG65" s="185"/>
      <c r="AH65" s="185"/>
      <c r="AI65" s="185"/>
      <c r="AJ65" s="185"/>
      <c r="AK65" s="185"/>
      <c r="AL65" s="185"/>
      <c r="AM65" s="185"/>
      <c r="AN65" s="185"/>
      <c r="AO65" s="185"/>
      <c r="AP65" s="185"/>
      <c r="AQ65" s="185"/>
      <c r="AR65" s="186"/>
    </row>
    <row r="66" spans="1:44" s="29" customFormat="1" ht="9" customHeight="1" thickBot="1">
      <c r="A66" s="187" t="s">
        <v>253</v>
      </c>
      <c r="B66" s="188"/>
      <c r="C66" s="188"/>
      <c r="D66" s="188"/>
      <c r="E66" s="188"/>
      <c r="F66" s="188"/>
      <c r="G66" s="188"/>
      <c r="H66" s="188"/>
      <c r="I66" s="188"/>
      <c r="J66" s="188"/>
      <c r="K66" s="188"/>
      <c r="L66" s="188"/>
      <c r="M66" s="188"/>
      <c r="N66" s="188"/>
      <c r="O66" s="188"/>
      <c r="P66" s="188"/>
      <c r="Q66" s="188"/>
      <c r="R66" s="188"/>
      <c r="S66" s="188"/>
      <c r="T66" s="188"/>
      <c r="U66" s="188"/>
      <c r="V66" s="188"/>
      <c r="W66" s="188"/>
      <c r="X66" s="188"/>
      <c r="Y66" s="188"/>
      <c r="Z66" s="188"/>
      <c r="AA66" s="188"/>
      <c r="AB66" s="188"/>
      <c r="AC66" s="188"/>
      <c r="AD66" s="188"/>
      <c r="AE66" s="188"/>
      <c r="AF66" s="188"/>
      <c r="AG66" s="188"/>
      <c r="AH66" s="188"/>
      <c r="AI66" s="188"/>
      <c r="AJ66" s="188"/>
      <c r="AK66" s="188"/>
      <c r="AL66" s="188"/>
      <c r="AM66" s="188"/>
      <c r="AN66" s="188"/>
      <c r="AO66" s="188"/>
      <c r="AP66" s="188"/>
      <c r="AQ66" s="188"/>
      <c r="AR66" s="189"/>
    </row>
    <row r="67" spans="1:44" s="29" customFormat="1" ht="9.75" customHeight="1">
      <c r="A67" s="190"/>
      <c r="B67" s="191"/>
      <c r="C67" s="191"/>
      <c r="D67" s="191"/>
      <c r="E67" s="191"/>
      <c r="F67" s="191"/>
      <c r="G67" s="191"/>
      <c r="H67" s="191"/>
      <c r="I67" s="191"/>
      <c r="J67" s="191"/>
      <c r="K67" s="191"/>
      <c r="L67" s="191"/>
      <c r="M67" s="191"/>
      <c r="N67" s="191"/>
      <c r="O67" s="191"/>
      <c r="P67" s="191"/>
      <c r="Q67" s="191"/>
      <c r="R67" s="191"/>
      <c r="S67" s="191"/>
      <c r="T67" s="191"/>
      <c r="U67" s="191"/>
      <c r="V67" s="192"/>
      <c r="W67" s="193"/>
      <c r="X67" s="191"/>
      <c r="Y67" s="191"/>
      <c r="Z67" s="191"/>
      <c r="AA67" s="191"/>
      <c r="AB67" s="191"/>
      <c r="AC67" s="191"/>
      <c r="AD67" s="191"/>
      <c r="AE67" s="191"/>
      <c r="AF67" s="191"/>
      <c r="AG67" s="191"/>
      <c r="AH67" s="191"/>
      <c r="AI67" s="191"/>
      <c r="AJ67" s="191"/>
      <c r="AK67" s="191"/>
      <c r="AL67" s="191"/>
      <c r="AM67" s="191"/>
      <c r="AN67" s="191"/>
      <c r="AO67" s="191"/>
      <c r="AP67" s="191"/>
      <c r="AQ67" s="191"/>
      <c r="AR67" s="194"/>
    </row>
    <row r="68" spans="1:44" s="29" customFormat="1" ht="14.25" customHeight="1">
      <c r="A68" s="169" t="s">
        <v>259</v>
      </c>
      <c r="B68" s="132"/>
      <c r="C68" s="132"/>
      <c r="D68" s="132"/>
      <c r="E68" s="132"/>
      <c r="F68" s="132"/>
      <c r="G68" s="132"/>
      <c r="H68" s="132"/>
      <c r="I68" s="132"/>
      <c r="J68" s="132"/>
      <c r="K68" s="132"/>
      <c r="L68" s="132"/>
      <c r="M68" s="132"/>
      <c r="N68" s="132"/>
      <c r="O68" s="132"/>
      <c r="P68" s="132"/>
      <c r="Q68" s="132"/>
      <c r="R68" s="132"/>
      <c r="S68" s="132"/>
      <c r="T68" s="132"/>
      <c r="U68" s="132"/>
      <c r="V68" s="133"/>
      <c r="W68" s="170" t="s">
        <v>260</v>
      </c>
      <c r="X68" s="132"/>
      <c r="Y68" s="132"/>
      <c r="Z68" s="132"/>
      <c r="AA68" s="132"/>
      <c r="AB68" s="132"/>
      <c r="AC68" s="132"/>
      <c r="AD68" s="132"/>
      <c r="AE68" s="132"/>
      <c r="AF68" s="132"/>
      <c r="AG68" s="132"/>
      <c r="AH68" s="132"/>
      <c r="AI68" s="132"/>
      <c r="AJ68" s="132"/>
      <c r="AK68" s="132"/>
      <c r="AL68" s="132"/>
      <c r="AM68" s="132"/>
      <c r="AN68" s="132"/>
      <c r="AO68" s="132"/>
      <c r="AP68" s="132"/>
      <c r="AQ68" s="132"/>
      <c r="AR68" s="171"/>
    </row>
    <row r="69" spans="1:44" s="29" customFormat="1" ht="33.75" customHeight="1">
      <c r="A69" s="131" t="s">
        <v>261</v>
      </c>
      <c r="B69" s="132"/>
      <c r="C69" s="132"/>
      <c r="D69" s="132"/>
      <c r="E69" s="132"/>
      <c r="F69" s="132"/>
      <c r="G69" s="132"/>
      <c r="H69" s="132"/>
      <c r="I69" s="132"/>
      <c r="J69" s="132"/>
      <c r="K69" s="132"/>
      <c r="L69" s="132"/>
      <c r="M69" s="132"/>
      <c r="N69" s="132"/>
      <c r="O69" s="132"/>
      <c r="P69" s="132"/>
      <c r="Q69" s="132"/>
      <c r="R69" s="132"/>
      <c r="S69" s="132"/>
      <c r="T69" s="132"/>
      <c r="U69" s="132"/>
      <c r="V69" s="133"/>
      <c r="W69" s="137" t="s">
        <v>262</v>
      </c>
      <c r="X69" s="138"/>
      <c r="Y69" s="138"/>
      <c r="Z69" s="138"/>
      <c r="AA69" s="138"/>
      <c r="AB69" s="138"/>
      <c r="AC69" s="138"/>
      <c r="AD69" s="138"/>
      <c r="AE69" s="138"/>
      <c r="AF69" s="138"/>
      <c r="AG69" s="138"/>
      <c r="AH69" s="138"/>
      <c r="AI69" s="138"/>
      <c r="AJ69" s="138"/>
      <c r="AK69" s="138"/>
      <c r="AL69" s="138"/>
      <c r="AM69" s="138"/>
      <c r="AN69" s="138"/>
      <c r="AO69" s="138"/>
      <c r="AP69" s="138"/>
      <c r="AQ69" s="138"/>
      <c r="AR69" s="139"/>
    </row>
    <row r="70" spans="1:44" s="29" customFormat="1" ht="15" customHeight="1" thickBot="1">
      <c r="A70" s="134"/>
      <c r="B70" s="135"/>
      <c r="C70" s="135"/>
      <c r="D70" s="135"/>
      <c r="E70" s="135"/>
      <c r="F70" s="135"/>
      <c r="G70" s="135"/>
      <c r="H70" s="135"/>
      <c r="I70" s="135"/>
      <c r="J70" s="135"/>
      <c r="K70" s="135"/>
      <c r="L70" s="135"/>
      <c r="M70" s="135"/>
      <c r="N70" s="135"/>
      <c r="O70" s="135"/>
      <c r="P70" s="135"/>
      <c r="Q70" s="135"/>
      <c r="R70" s="135"/>
      <c r="S70" s="135"/>
      <c r="T70" s="135"/>
      <c r="U70" s="135"/>
      <c r="V70" s="136"/>
      <c r="W70" s="140"/>
      <c r="X70" s="141"/>
      <c r="Y70" s="141"/>
      <c r="Z70" s="141"/>
      <c r="AA70" s="141"/>
      <c r="AB70" s="141"/>
      <c r="AC70" s="141"/>
      <c r="AD70" s="141"/>
      <c r="AE70" s="141"/>
      <c r="AF70" s="141"/>
      <c r="AG70" s="141"/>
      <c r="AH70" s="141"/>
      <c r="AI70" s="141"/>
      <c r="AJ70" s="141"/>
      <c r="AK70" s="141"/>
      <c r="AL70" s="141"/>
      <c r="AM70" s="141"/>
      <c r="AN70" s="141"/>
      <c r="AO70" s="141"/>
      <c r="AP70" s="141"/>
      <c r="AQ70" s="141"/>
      <c r="AR70" s="142"/>
    </row>
  </sheetData>
  <sheetProtection algorithmName="SHA-512" hashValue="3ZP11WpI4RCDOBENq2uSyEunzNIrG62b/3Tnl0Kz4htKXDJcHRItBxClCrJqK+AJ0ivFucSsF6PUnERPcVjP+Q==" saltValue="Qwm3AYrah+fXsFrStS7PkA==" spinCount="100000" sheet="1" objects="1" scenarios="1"/>
  <dataConsolidate/>
  <customSheetViews>
    <customSheetView guid="{394857E8-2A80-480C-AAFD-43898C0B66B0}" scale="110" showPageBreaks="1" showGridLines="0" hiddenRows="1" view="pageBreakPreview">
      <selection activeCell="V16" sqref="V16:AG16"/>
      <pageMargins left="0.7" right="0.7" top="0.75" bottom="0.75" header="0.3" footer="0.3"/>
      <printOptions horizontalCentered="1"/>
      <pageSetup paperSize="9" scale="81" orientation="portrait" r:id="rId1"/>
      <headerFooter alignWithMargins="0">
        <oddHeader>&amp;C&amp;G</oddHeader>
      </headerFooter>
    </customSheetView>
  </customSheetViews>
  <mergeCells count="127">
    <mergeCell ref="A68:V68"/>
    <mergeCell ref="W68:AR68"/>
    <mergeCell ref="A58:AR58"/>
    <mergeCell ref="A59:AR59"/>
    <mergeCell ref="A60:AR60"/>
    <mergeCell ref="A62:AR63"/>
    <mergeCell ref="A64:AR64"/>
    <mergeCell ref="A65:AR65"/>
    <mergeCell ref="A66:AR66"/>
    <mergeCell ref="A67:V67"/>
    <mergeCell ref="W67:AR67"/>
    <mergeCell ref="A61:AR61"/>
    <mergeCell ref="A69:V70"/>
    <mergeCell ref="W69:AR70"/>
    <mergeCell ref="A2:AR2"/>
    <mergeCell ref="A3:AR3"/>
    <mergeCell ref="A4:AR4"/>
    <mergeCell ref="A6:AR6"/>
    <mergeCell ref="A49:AR49"/>
    <mergeCell ref="A50:AR50"/>
    <mergeCell ref="A48:AR48"/>
    <mergeCell ref="Q13:AA13"/>
    <mergeCell ref="A5:AR5"/>
    <mergeCell ref="A7:AR7"/>
    <mergeCell ref="A12:F12"/>
    <mergeCell ref="G12:P12"/>
    <mergeCell ref="Q12:AA12"/>
    <mergeCell ref="AN28:AR28"/>
    <mergeCell ref="A44:AR44"/>
    <mergeCell ref="AB12:AR12"/>
    <mergeCell ref="G16:K16"/>
    <mergeCell ref="L16:U16"/>
    <mergeCell ref="A14:AR14"/>
    <mergeCell ref="A15:F15"/>
    <mergeCell ref="A11:AR11"/>
    <mergeCell ref="AF10:AR10"/>
    <mergeCell ref="A8:AR8"/>
    <mergeCell ref="A13:F13"/>
    <mergeCell ref="G13:P13"/>
    <mergeCell ref="AB13:AR13"/>
    <mergeCell ref="G15:K15"/>
    <mergeCell ref="L15:U15"/>
    <mergeCell ref="A9:AE9"/>
    <mergeCell ref="A10:AE10"/>
    <mergeCell ref="AF9:AR9"/>
    <mergeCell ref="V15:AR15"/>
    <mergeCell ref="A18:M18"/>
    <mergeCell ref="N18:Z18"/>
    <mergeCell ref="AA18:AR18"/>
    <mergeCell ref="A19:J19"/>
    <mergeCell ref="K19:AR19"/>
    <mergeCell ref="A17:M17"/>
    <mergeCell ref="N17:Z17"/>
    <mergeCell ref="AA17:AR17"/>
    <mergeCell ref="A16:F16"/>
    <mergeCell ref="V16:AR16"/>
    <mergeCell ref="G22:K22"/>
    <mergeCell ref="L22:U22"/>
    <mergeCell ref="A23:AR23"/>
    <mergeCell ref="K20:AR20"/>
    <mergeCell ref="A21:F21"/>
    <mergeCell ref="G21:K21"/>
    <mergeCell ref="L21:U21"/>
    <mergeCell ref="A20:J20"/>
    <mergeCell ref="V22:AR22"/>
    <mergeCell ref="V21:AR21"/>
    <mergeCell ref="A22:F22"/>
    <mergeCell ref="AJ24:AM24"/>
    <mergeCell ref="AN24:AR24"/>
    <mergeCell ref="A25:F25"/>
    <mergeCell ref="R25:U25"/>
    <mergeCell ref="AJ25:AM25"/>
    <mergeCell ref="A24:F24"/>
    <mergeCell ref="G24:Q24"/>
    <mergeCell ref="R24:U24"/>
    <mergeCell ref="V24:AI24"/>
    <mergeCell ref="G25:Q25"/>
    <mergeCell ref="V25:AI25"/>
    <mergeCell ref="AN25:AR25"/>
    <mergeCell ref="AN26:AR26"/>
    <mergeCell ref="A31:K31"/>
    <mergeCell ref="L31:V31"/>
    <mergeCell ref="W31:AR31"/>
    <mergeCell ref="AN27:AR27"/>
    <mergeCell ref="A28:F28"/>
    <mergeCell ref="G28:Q28"/>
    <mergeCell ref="R28:U28"/>
    <mergeCell ref="V28:AI28"/>
    <mergeCell ref="AJ28:AM28"/>
    <mergeCell ref="AJ26:AM26"/>
    <mergeCell ref="A27:F27"/>
    <mergeCell ref="G27:Q27"/>
    <mergeCell ref="R27:U27"/>
    <mergeCell ref="V27:AI27"/>
    <mergeCell ref="AJ27:AM27"/>
    <mergeCell ref="A26:F26"/>
    <mergeCell ref="G26:Q26"/>
    <mergeCell ref="R26:U26"/>
    <mergeCell ref="V26:AI26"/>
    <mergeCell ref="A29:AR29"/>
    <mergeCell ref="A30:K30"/>
    <mergeCell ref="L30:V30"/>
    <mergeCell ref="W30:AR30"/>
    <mergeCell ref="A53:AR53"/>
    <mergeCell ref="A1:AR1"/>
    <mergeCell ref="A55:AR55"/>
    <mergeCell ref="A57:AR57"/>
    <mergeCell ref="A56:AR56"/>
    <mergeCell ref="A54:AR54"/>
    <mergeCell ref="A47:AR47"/>
    <mergeCell ref="A52:AR52"/>
    <mergeCell ref="A42:AR42"/>
    <mergeCell ref="A43:AR43"/>
    <mergeCell ref="A33:AR33"/>
    <mergeCell ref="A32:E32"/>
    <mergeCell ref="F32:AR32"/>
    <mergeCell ref="F34:AR34"/>
    <mergeCell ref="A51:AR51"/>
    <mergeCell ref="A37:AR38"/>
    <mergeCell ref="A39:AR40"/>
    <mergeCell ref="A46:AR46"/>
    <mergeCell ref="A45:AR45"/>
    <mergeCell ref="A41:AR41"/>
    <mergeCell ref="F36:AR36"/>
    <mergeCell ref="A36:E36"/>
    <mergeCell ref="A35:AR35"/>
    <mergeCell ref="A34:E34"/>
  </mergeCells>
  <phoneticPr fontId="4" type="noConversion"/>
  <dataValidations count="20">
    <dataValidation type="date" allowBlank="1" showInputMessage="1" showErrorMessage="1" errorTitle="FECHA DE SOLICITUD" error="INGRESE LA FECHA CORRECTA AL DÍA, MES Y AÑO ACTUAL" sqref="A7:AR7" xr:uid="{00000000-0002-0000-0000-000000000000}">
      <formula1>45292</formula1>
      <formula2>TODAY()</formula2>
    </dataValidation>
    <dataValidation type="textLength" operator="equal" allowBlank="1" showInputMessage="1" showErrorMessage="1" errorTitle="CÉDULA" error="INGRESE CORRECTAMENTE LA CÉDULA DE INDENTIDAD" sqref="A13:F13 A16:F16 A31:K31" xr:uid="{00000000-0002-0000-0000-000001000000}">
      <formula1>10</formula1>
    </dataValidation>
    <dataValidation type="textLength" operator="lessThanOrEqual" allowBlank="1" showInputMessage="1" showErrorMessage="1" errorTitle="APELLIDO PATERNO" error="INGRESE CORRECTAMENTE EL APELLIDO PATERNO" sqref="G13:P13" xr:uid="{00000000-0002-0000-0000-000002000000}">
      <formula1>20</formula1>
    </dataValidation>
    <dataValidation type="textLength" operator="lessThanOrEqual" allowBlank="1" showInputMessage="1" showErrorMessage="1" errorTitle="APELLIDO MATERNO" error="INGRESE CORRECTAMENTE EL APELLIDO MATERNO" sqref="Q13:AA13" xr:uid="{00000000-0002-0000-0000-000003000000}">
      <formula1>20</formula1>
    </dataValidation>
    <dataValidation type="textLength" operator="lessThanOrEqual" allowBlank="1" showInputMessage="1" showErrorMessage="1" errorTitle="NOMBRES" error="INGRESE CORRECTAMENTE LOS NOMBRES" sqref="AB13:AR13" xr:uid="{00000000-0002-0000-0000-000004000000}">
      <formula1>20</formula1>
    </dataValidation>
    <dataValidation type="textLength" operator="lessThanOrEqual" allowBlank="1" showInputMessage="1" showErrorMessage="1" errorTitle="APELLIDO  PATERNO" error="INGRESE CORRECTAMENTE EL APELLIDO PATERNO" sqref="A18:M18" xr:uid="{00000000-0002-0000-0000-000005000000}">
      <formula1>20</formula1>
    </dataValidation>
    <dataValidation type="textLength" operator="lessThanOrEqual" allowBlank="1" showInputMessage="1" showErrorMessage="1" errorTitle="APELLIDO PATERNO" error="INGRESE CORRECTAMENTE EL APELLIDO MATERNO" sqref="N18:Z18" xr:uid="{00000000-0002-0000-0000-000006000000}">
      <formula1>20</formula1>
    </dataValidation>
    <dataValidation type="textLength" operator="lessThanOrEqual" allowBlank="1" showInputMessage="1" showErrorMessage="1" errorTitle="NOMBRE" error="INGRESE CORRECTAMENTE EL NOMBRE" sqref="AA18:AR18" xr:uid="{00000000-0002-0000-0000-000007000000}">
      <formula1>20</formula1>
    </dataValidation>
    <dataValidation type="textLength" allowBlank="1" showInputMessage="1" showErrorMessage="1" errorTitle="TELÉFONO" error="INGRESE CORRECTAMENTE EL NÚMERO DE TELÉFONO " sqref="A20:J20" xr:uid="{00000000-0002-0000-0000-000008000000}">
      <formula1>7</formula1>
      <formula2>10</formula2>
    </dataValidation>
    <dataValidation type="textLength" operator="lessThanOrEqual" allowBlank="1" showInputMessage="1" showErrorMessage="1" errorTitle="EMAIL" error="INGRESE CORRECTAMENTE EL CORREO ELECTRÓNICO" sqref="K20:AR20" xr:uid="{00000000-0002-0000-0000-000009000000}">
      <formula1>30</formula1>
    </dataValidation>
    <dataValidation type="textLength" operator="lessThanOrEqual" allowBlank="1" showInputMessage="1" showErrorMessage="1" errorTitle="DIRECCIÓN" error="INGRESE CORRECTAMENTE LA DIRECCIÓN_x000a_" sqref="V22:AR22" xr:uid="{00000000-0002-0000-0000-00000A000000}">
      <formula1>30</formula1>
    </dataValidation>
    <dataValidation type="textLength" allowBlank="1" showInputMessage="1" showErrorMessage="1" errorTitle="PLACA O VIN" error="INGRESE CORRECTAMENTE LA PLACA O VIN" sqref="G24:Q24" xr:uid="{00000000-0002-0000-0000-00000B000000}">
      <formula1>7</formula1>
      <formula2>15</formula2>
    </dataValidation>
    <dataValidation type="textLength" operator="lessThanOrEqual" allowBlank="1" showInputMessage="1" showErrorMessage="1" errorTitle="N° CHASIS" error="INGRESE CORRECTAMENTE EL NÚMERO DE CHASIS" sqref="G25:Q25" xr:uid="{00000000-0002-0000-0000-00000C000000}">
      <formula1>20</formula1>
    </dataValidation>
    <dataValidation type="textLength" allowBlank="1" showInputMessage="1" showErrorMessage="1" errorTitle="CAPACIDAD CARGA" error="INGRESE CORRECTAMENTE LA CAPACIDAD DE CARGA_x000a_" sqref="G27:Q27" xr:uid="{00000000-0002-0000-0000-00000D000000}">
      <formula1>2</formula1>
      <formula2>10</formula2>
    </dataValidation>
    <dataValidation type="textLength" operator="lessThanOrEqual" allowBlank="1" showInputMessage="1" showErrorMessage="1" errorTitle="N° MOTOR" error="INGRESE CORRECTAMENTE EL NÚMERO DE MOTOR" sqref="V25:AI25" xr:uid="{00000000-0002-0000-0000-00000E000000}">
      <formula1>20</formula1>
    </dataValidation>
    <dataValidation type="textLength" allowBlank="1" showInputMessage="1" showErrorMessage="1" errorTitle="CILINDRAJE" error="INGRESE CORRECTAMENTE EL CILINDRAJE" sqref="AN25:AR25" xr:uid="{00000000-0002-0000-0000-00000F000000}">
      <formula1>1</formula1>
      <formula2>7</formula2>
    </dataValidation>
    <dataValidation type="textLength" allowBlank="1" showInputMessage="1" showErrorMessage="1" errorTitle="TIPO" error="INGRESE CORRECTAMENTE EL TIPO DEL VEHÍCULO" sqref="AN28:AR28" xr:uid="{00000000-0002-0000-0000-000010000000}">
      <formula1>2</formula1>
      <formula2>20</formula2>
    </dataValidation>
    <dataValidation type="textLength" operator="lessThanOrEqual" allowBlank="1" showInputMessage="1" showErrorMessage="1" errorTitle="INGRESO DE APELLIDOS" error="INGRESE CORRECTAMENTE LOS APELLIDOS" sqref="L31:V31" xr:uid="{00000000-0002-0000-0000-000011000000}">
      <formula1>25</formula1>
    </dataValidation>
    <dataValidation type="textLength" operator="lessThanOrEqual" allowBlank="1" showInputMessage="1" showErrorMessage="1" errorTitle="INGRESO DE NOMBRES" error="INGRESE CORRECTAMENTE LOS NOMBRES " sqref="W31:AR31" xr:uid="{00000000-0002-0000-0000-000012000000}">
      <formula1>25</formula1>
    </dataValidation>
    <dataValidation allowBlank="1" showInputMessage="1" showErrorMessage="1" error="NO PUEDE ELIMINAR ESTE CAMPO" sqref="AF10:AR10" xr:uid="{00000000-0002-0000-0000-000013000000}"/>
  </dataValidations>
  <printOptions horizontalCentered="1"/>
  <pageMargins left="0.27559055118110237" right="0.27559055118110237" top="0.74803149606299213" bottom="0.74803149606299213" header="0.31496062992125984" footer="0.31496062992125984"/>
  <pageSetup paperSize="9" scale="81" orientation="portrait" r:id="rId2"/>
  <headerFooter alignWithMargins="0">
    <oddHeader>&amp;C&amp;G</oddHeader>
  </headerFooter>
  <drawing r:id="rId3"/>
  <legacyDrawingHF r:id="rId4"/>
  <extLst>
    <ext xmlns:x14="http://schemas.microsoft.com/office/spreadsheetml/2009/9/main" uri="{CCE6A557-97BC-4b89-ADB6-D9C93CAAB3DF}">
      <x14:dataValidations xmlns:xm="http://schemas.microsoft.com/office/excel/2006/main" count="16">
        <x14:dataValidation type="list" allowBlank="1" showInputMessage="1" showErrorMessage="1" errorTitle="TIPO DE LICENCIA " error="SELECCIONE CORRECTAMENTE EL TIPO DE LICENCIA_x000a_" xr:uid="{00000000-0002-0000-0000-000014000000}">
          <x14:formula1>
            <xm:f>DATOS!$H$5:$H$9</xm:f>
          </x14:formula1>
          <xm:sqref>G16:K16</xm:sqref>
        </x14:dataValidation>
        <x14:dataValidation type="list" operator="equal" allowBlank="1" showInputMessage="1" showErrorMessage="1" errorTitle="LICENCIA" error="SÓLO LICENCIA PROFESIONAL" xr:uid="{00000000-0002-0000-0000-000015000000}">
          <x14:formula1>
            <xm:f>DATOS!$I$5</xm:f>
          </x14:formula1>
          <xm:sqref>L16:U16</xm:sqref>
        </x14:dataValidation>
        <x14:dataValidation type="list" allowBlank="1" showInputMessage="1" showErrorMessage="1" errorTitle="GÉNERO " error="SELECCIONE CORRECTAMENTE EL GÉNERO" xr:uid="{00000000-0002-0000-0000-000016000000}">
          <x14:formula1>
            <xm:f>DATOS!$B$5:$B$6</xm:f>
          </x14:formula1>
          <xm:sqref>V16:AR16</xm:sqref>
        </x14:dataValidation>
        <x14:dataValidation type="list" showInputMessage="1" showErrorMessage="1" errorTitle="PROVINCIA" error="VÁLIDO SÓLO A LA PROVINCIA DE &quot;MANABÍ&quot;_x000a_" xr:uid="{00000000-0002-0000-0000-000017000000}">
          <x14:formula1>
            <xm:f>DATOS!$D$5</xm:f>
          </x14:formula1>
          <xm:sqref>A22:F22</xm:sqref>
        </x14:dataValidation>
        <x14:dataValidation type="list" allowBlank="1" showInputMessage="1" showErrorMessage="1" errorTitle="COMBUSTIBLE" error="SELECCIONE CORRECTAMENTE EL TIPO DE COMBUSTIBLE" xr:uid="{00000000-0002-0000-0000-000018000000}">
          <x14:formula1>
            <xm:f>DATOS!$J$5:$J$14</xm:f>
          </x14:formula1>
          <xm:sqref>G26:Q26</xm:sqref>
        </x14:dataValidation>
        <x14:dataValidation type="list" allowBlank="1" showInputMessage="1" showErrorMessage="1" errorTitle="LARGO" error="SIN DATOS_x000a_" xr:uid="{00000000-0002-0000-0000-000019000000}">
          <x14:formula1>
            <xm:f>DATOS!$G$5</xm:f>
          </x14:formula1>
          <xm:sqref>G28:Q28</xm:sqref>
        </x14:dataValidation>
        <x14:dataValidation type="list" allowBlank="1" showInputMessage="1" showErrorMessage="1" errorTitle="MARCA" error="SELECCIONE CORRECTAMENTE LA MARCA DEL VEHÍCULO" xr:uid="{00000000-0002-0000-0000-00001A000000}">
          <x14:formula1>
            <xm:f>DATOS!$L$5:$L$96</xm:f>
          </x14:formula1>
          <xm:sqref>V24:AI24</xm:sqref>
        </x14:dataValidation>
        <x14:dataValidation type="list" allowBlank="1" showInputMessage="1" showErrorMessage="1" errorTitle="NÚMERO PASAJEROS" error="SELECCIONE CORRECTAMENTE EL NÚMERO DE PASAJEROS_x000a_" xr:uid="{00000000-0002-0000-0000-00001B000000}">
          <x14:formula1>
            <xm:f>DATOS!$C$5:$C$64</xm:f>
          </x14:formula1>
          <xm:sqref>V26:AI26</xm:sqref>
        </x14:dataValidation>
        <x14:dataValidation type="list" allowBlank="1" showInputMessage="1" showErrorMessage="1" errorTitle="TARA O PESO" error="SELECCIONE CORRECTAMENTE LA TARA O PESO" xr:uid="{00000000-0002-0000-0000-00001C000000}">
          <x14:formula1>
            <xm:f>DATOS!$A$17:$A$19</xm:f>
          </x14:formula1>
          <xm:sqref>V27:AI27</xm:sqref>
        </x14:dataValidation>
        <x14:dataValidation type="list" allowBlank="1" showInputMessage="1" showErrorMessage="1" errorTitle="ANCHO" error="SIN DATOS_x000a_" xr:uid="{00000000-0002-0000-0000-00001D000000}">
          <x14:formula1>
            <xm:f>DATOS!$G$13</xm:f>
          </x14:formula1>
          <xm:sqref>V28:AI28</xm:sqref>
        </x14:dataValidation>
        <x14:dataValidation type="list" allowBlank="1" showInputMessage="1" showErrorMessage="1" errorTitle="AÑO DE FABRICACIÓN" error="SELECCIONE CORRECTAMENTE EL AÑO DE FABRICACIÓN DEL AUTOMOTOR" xr:uid="{00000000-0002-0000-0000-00001E000000}">
          <x14:formula1>
            <xm:f>DATOS!$M$5:$M$33</xm:f>
          </x14:formula1>
          <xm:sqref>AN24:AR24</xm:sqref>
        </x14:dataValidation>
        <x14:dataValidation type="list" allowBlank="1" showInputMessage="1" showErrorMessage="1" errorTitle="NÚMERO DE EJES" error="SELECCIONE CORRECTAMENTE EL NÚMERO DE EJES " xr:uid="{00000000-0002-0000-0000-00001F000000}">
          <x14:formula1>
            <xm:f>DATOS!$K$5:$K$19</xm:f>
          </x14:formula1>
          <xm:sqref>AN26:AR26</xm:sqref>
        </x14:dataValidation>
        <x14:dataValidation type="list" allowBlank="1" showInputMessage="1" showErrorMessage="1" errorTitle="ALTO" error="SIN DATOS" xr:uid="{00000000-0002-0000-0000-000020000000}">
          <x14:formula1>
            <xm:f>DATOS!$G$17</xm:f>
          </x14:formula1>
          <xm:sqref>AN27:AR27</xm:sqref>
        </x14:dataValidation>
        <x14:dataValidation type="list" operator="equal" allowBlank="1" showInputMessage="1" showErrorMessage="1" errorTitle="CANTÓN" error="VÁLIDO SÓLO AL CANTÓN DE &quot;PORTOVIEJO&quot;_x000a_" xr:uid="{00000000-0002-0000-0000-000021000000}">
          <x14:formula1>
            <xm:f>DATOS!$F$5</xm:f>
          </x14:formula1>
          <xm:sqref>G22:K22</xm:sqref>
        </x14:dataValidation>
        <x14:dataValidation type="list" allowBlank="1" showInputMessage="1" showErrorMessage="1" errorTitle="PARROQUIA" error="SELECCIONE CORRECTAMENTE LA PARROQUIA_x000a_" xr:uid="{00000000-0002-0000-0000-000022000000}">
          <x14:formula1>
            <xm:f>DATOS!$E$5:$E$20</xm:f>
          </x14:formula1>
          <xm:sqref>L22:U22</xm:sqref>
        </x14:dataValidation>
        <x14:dataValidation type="list" operator="lessThanOrEqual" allowBlank="1" showInputMessage="1" showErrorMessage="1" errorTitle="DATOS SOLICITANTE" error="SELECCIONE CORRECTAMENTE LOS NOMBRES DE LA ORGANIZACIÓN_x000a_" xr:uid="{00000000-0002-0000-0000-000023000000}">
          <x14:formula1>
            <xm:f>DATOS!$R$5:$R$45</xm:f>
          </x14:formula1>
          <xm:sqref>A10:AE10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S96"/>
  <sheetViews>
    <sheetView topLeftCell="H11" workbookViewId="0">
      <selection activeCell="N30" sqref="N30"/>
    </sheetView>
  </sheetViews>
  <sheetFormatPr baseColWidth="10" defaultRowHeight="12.75"/>
  <cols>
    <col min="1" max="1" width="23.5703125" customWidth="1"/>
    <col min="2" max="2" width="17.5703125" customWidth="1"/>
    <col min="3" max="3" width="16.7109375" customWidth="1"/>
    <col min="4" max="4" width="14.7109375" customWidth="1"/>
    <col min="5" max="5" width="22.42578125" customWidth="1"/>
    <col min="6" max="6" width="14.7109375" customWidth="1"/>
    <col min="7" max="7" width="23.85546875" customWidth="1"/>
    <col min="8" max="8" width="17.5703125" customWidth="1"/>
    <col min="9" max="9" width="17.140625" customWidth="1"/>
    <col min="10" max="10" width="31.28515625" customWidth="1"/>
    <col min="11" max="11" width="16.42578125" customWidth="1"/>
    <col min="12" max="12" width="17.5703125" customWidth="1"/>
    <col min="14" max="14" width="51" customWidth="1"/>
    <col min="15" max="15" width="19.5703125" customWidth="1"/>
    <col min="18" max="18" width="82.42578125" customWidth="1"/>
    <col min="19" max="19" width="43.7109375" customWidth="1"/>
  </cols>
  <sheetData>
    <row r="4" spans="1:19">
      <c r="A4" s="7" t="s">
        <v>1</v>
      </c>
      <c r="B4" s="7" t="s">
        <v>5</v>
      </c>
      <c r="C4" s="7" t="s">
        <v>45</v>
      </c>
      <c r="D4" s="7" t="s">
        <v>4</v>
      </c>
      <c r="E4" s="7" t="s">
        <v>55</v>
      </c>
      <c r="F4" s="7" t="s">
        <v>6</v>
      </c>
      <c r="G4" s="7" t="s">
        <v>3</v>
      </c>
      <c r="H4" s="7" t="s">
        <v>8</v>
      </c>
      <c r="I4" s="7" t="s">
        <v>71</v>
      </c>
      <c r="J4" s="7" t="s">
        <v>12</v>
      </c>
      <c r="K4" s="7" t="s">
        <v>2</v>
      </c>
      <c r="L4" s="7" t="s">
        <v>0</v>
      </c>
      <c r="M4" s="7" t="s">
        <v>44</v>
      </c>
      <c r="N4" s="8" t="s">
        <v>48</v>
      </c>
      <c r="O4" s="8" t="s">
        <v>49</v>
      </c>
      <c r="R4" s="8" t="s">
        <v>208</v>
      </c>
      <c r="S4" s="8" t="s">
        <v>209</v>
      </c>
    </row>
    <row r="5" spans="1:19" ht="22.5" customHeight="1">
      <c r="A5" s="4"/>
      <c r="B5" s="1" t="s">
        <v>255</v>
      </c>
      <c r="C5" s="5">
        <v>1</v>
      </c>
      <c r="D5" s="1" t="s">
        <v>151</v>
      </c>
      <c r="E5" s="9" t="s">
        <v>65</v>
      </c>
      <c r="F5" s="1" t="s">
        <v>7</v>
      </c>
      <c r="G5" s="11" t="s">
        <v>82</v>
      </c>
      <c r="H5" t="s">
        <v>9</v>
      </c>
      <c r="I5" s="1" t="s">
        <v>72</v>
      </c>
      <c r="J5" s="1" t="s">
        <v>142</v>
      </c>
      <c r="K5" s="5">
        <v>2</v>
      </c>
      <c r="L5" s="12" t="s">
        <v>106</v>
      </c>
      <c r="M5" s="3">
        <v>1997</v>
      </c>
      <c r="N5" s="14" t="s">
        <v>268</v>
      </c>
      <c r="O5" s="15" t="s">
        <v>258</v>
      </c>
      <c r="R5" s="16" t="s">
        <v>210</v>
      </c>
      <c r="S5" s="23" t="s">
        <v>246</v>
      </c>
    </row>
    <row r="6" spans="1:19" ht="26.25" customHeight="1">
      <c r="A6" s="4"/>
      <c r="B6" s="1" t="s">
        <v>256</v>
      </c>
      <c r="C6" s="5">
        <f t="shared" ref="C6:C37" si="0">C5+1</f>
        <v>2</v>
      </c>
      <c r="E6" s="9" t="s">
        <v>66</v>
      </c>
      <c r="F6" s="1"/>
      <c r="H6" s="1" t="s">
        <v>74</v>
      </c>
      <c r="J6" t="s">
        <v>73</v>
      </c>
      <c r="K6" s="5">
        <f>K5+1</f>
        <v>3</v>
      </c>
      <c r="L6" s="12" t="s">
        <v>137</v>
      </c>
      <c r="M6" s="3">
        <f t="shared" ref="M6:M33" si="1">M5+1</f>
        <v>1998</v>
      </c>
      <c r="N6" s="14" t="s">
        <v>269</v>
      </c>
      <c r="O6" s="15" t="s">
        <v>200</v>
      </c>
      <c r="R6" s="17" t="s">
        <v>211</v>
      </c>
      <c r="S6" s="18">
        <v>1390112749001</v>
      </c>
    </row>
    <row r="7" spans="1:19" ht="25.5" customHeight="1">
      <c r="A7" s="4"/>
      <c r="B7" s="10"/>
      <c r="C7" s="5">
        <f t="shared" si="0"/>
        <v>3</v>
      </c>
      <c r="E7" s="9" t="s">
        <v>7</v>
      </c>
      <c r="F7" s="1"/>
      <c r="H7" s="1" t="s">
        <v>10</v>
      </c>
      <c r="J7" s="1" t="s">
        <v>141</v>
      </c>
      <c r="K7" s="5">
        <f t="shared" ref="K7:K19" si="2">K6+1</f>
        <v>4</v>
      </c>
      <c r="L7" s="12" t="s">
        <v>133</v>
      </c>
      <c r="M7" s="3">
        <f t="shared" si="1"/>
        <v>1999</v>
      </c>
      <c r="N7" s="14" t="s">
        <v>290</v>
      </c>
      <c r="O7" s="15" t="s">
        <v>201</v>
      </c>
      <c r="R7" s="17" t="s">
        <v>212</v>
      </c>
      <c r="S7" s="19">
        <v>1390112870001</v>
      </c>
    </row>
    <row r="8" spans="1:19" ht="26.25" customHeight="1">
      <c r="A8" s="4"/>
      <c r="C8" s="5">
        <f t="shared" si="0"/>
        <v>4</v>
      </c>
      <c r="E8" s="9" t="s">
        <v>56</v>
      </c>
      <c r="F8" s="1"/>
      <c r="H8" s="1" t="s">
        <v>75</v>
      </c>
      <c r="J8" s="1" t="s">
        <v>143</v>
      </c>
      <c r="K8" s="5">
        <f t="shared" si="2"/>
        <v>5</v>
      </c>
      <c r="L8" s="12" t="s">
        <v>103</v>
      </c>
      <c r="M8" s="3">
        <f t="shared" si="1"/>
        <v>2000</v>
      </c>
      <c r="N8" s="14" t="s">
        <v>263</v>
      </c>
      <c r="O8" s="15" t="s">
        <v>202</v>
      </c>
      <c r="R8" s="17" t="s">
        <v>213</v>
      </c>
      <c r="S8" s="20">
        <v>1390113109001</v>
      </c>
    </row>
    <row r="9" spans="1:19" ht="27">
      <c r="A9" s="4"/>
      <c r="C9" s="5">
        <f t="shared" si="0"/>
        <v>5</v>
      </c>
      <c r="E9" s="9" t="s">
        <v>57</v>
      </c>
      <c r="F9" s="1"/>
      <c r="H9" s="1" t="s">
        <v>11</v>
      </c>
      <c r="J9" s="1" t="s">
        <v>144</v>
      </c>
      <c r="K9" s="5">
        <f t="shared" si="2"/>
        <v>6</v>
      </c>
      <c r="L9" s="12" t="s">
        <v>90</v>
      </c>
      <c r="M9" s="3">
        <f t="shared" si="1"/>
        <v>2001</v>
      </c>
      <c r="N9" s="14" t="s">
        <v>264</v>
      </c>
      <c r="O9" s="15" t="s">
        <v>203</v>
      </c>
      <c r="R9" s="17" t="s">
        <v>214</v>
      </c>
      <c r="S9" s="20">
        <v>1390112528001</v>
      </c>
    </row>
    <row r="10" spans="1:19" ht="27">
      <c r="C10" s="5">
        <f t="shared" si="0"/>
        <v>6</v>
      </c>
      <c r="E10" s="9" t="s">
        <v>67</v>
      </c>
      <c r="F10" s="1"/>
      <c r="J10" t="s">
        <v>13</v>
      </c>
      <c r="K10" s="5">
        <f t="shared" si="2"/>
        <v>7</v>
      </c>
      <c r="L10" s="12" t="s">
        <v>24</v>
      </c>
      <c r="M10" s="3">
        <f t="shared" si="1"/>
        <v>2002</v>
      </c>
      <c r="N10" s="14" t="s">
        <v>265</v>
      </c>
      <c r="O10" s="15" t="s">
        <v>204</v>
      </c>
      <c r="R10" s="17" t="s">
        <v>215</v>
      </c>
      <c r="S10" s="20">
        <v>1390112560001</v>
      </c>
    </row>
    <row r="11" spans="1:19" ht="24" customHeight="1">
      <c r="C11" s="5">
        <f t="shared" si="0"/>
        <v>7</v>
      </c>
      <c r="E11" s="9" t="s">
        <v>58</v>
      </c>
      <c r="F11" s="1"/>
      <c r="J11" s="1" t="s">
        <v>145</v>
      </c>
      <c r="K11" s="5">
        <f t="shared" si="2"/>
        <v>8</v>
      </c>
      <c r="L11" s="12" t="s">
        <v>122</v>
      </c>
      <c r="M11" s="3">
        <f t="shared" si="1"/>
        <v>2003</v>
      </c>
      <c r="N11" s="14" t="s">
        <v>286</v>
      </c>
      <c r="O11" s="15" t="s">
        <v>205</v>
      </c>
      <c r="R11" s="17" t="s">
        <v>216</v>
      </c>
      <c r="S11" s="20">
        <v>1390112609001</v>
      </c>
    </row>
    <row r="12" spans="1:19" ht="22.5" customHeight="1">
      <c r="C12" s="5">
        <f t="shared" si="0"/>
        <v>8</v>
      </c>
      <c r="E12" s="9" t="s">
        <v>59</v>
      </c>
      <c r="F12" s="1"/>
      <c r="J12" s="1" t="s">
        <v>146</v>
      </c>
      <c r="K12" s="5">
        <f t="shared" si="2"/>
        <v>9</v>
      </c>
      <c r="L12" s="12" t="s">
        <v>113</v>
      </c>
      <c r="M12" s="3">
        <f t="shared" si="1"/>
        <v>2004</v>
      </c>
      <c r="N12" s="14" t="s">
        <v>266</v>
      </c>
      <c r="O12" s="15" t="s">
        <v>206</v>
      </c>
      <c r="R12" s="17" t="s">
        <v>217</v>
      </c>
      <c r="S12" s="20">
        <v>1390136672001</v>
      </c>
    </row>
    <row r="13" spans="1:19" ht="24.75" customHeight="1">
      <c r="C13" s="5">
        <f t="shared" si="0"/>
        <v>9</v>
      </c>
      <c r="E13" s="9" t="s">
        <v>68</v>
      </c>
      <c r="F13" s="1"/>
      <c r="G13" s="11" t="s">
        <v>82</v>
      </c>
      <c r="J13" s="1" t="s">
        <v>147</v>
      </c>
      <c r="K13" s="5">
        <f t="shared" si="2"/>
        <v>10</v>
      </c>
      <c r="L13" s="12" t="s">
        <v>108</v>
      </c>
      <c r="M13" s="3">
        <f t="shared" si="1"/>
        <v>2005</v>
      </c>
      <c r="N13" s="14" t="s">
        <v>287</v>
      </c>
      <c r="O13" s="15" t="s">
        <v>50</v>
      </c>
      <c r="R13" s="17" t="s">
        <v>218</v>
      </c>
      <c r="S13" s="20">
        <v>1390022715001</v>
      </c>
    </row>
    <row r="14" spans="1:19" ht="22.5" customHeight="1">
      <c r="C14" s="5">
        <f t="shared" si="0"/>
        <v>10</v>
      </c>
      <c r="E14" s="9" t="s">
        <v>60</v>
      </c>
      <c r="F14" s="1"/>
      <c r="J14" s="1" t="s">
        <v>148</v>
      </c>
      <c r="K14" s="5">
        <f t="shared" si="2"/>
        <v>11</v>
      </c>
      <c r="L14" s="12" t="s">
        <v>118</v>
      </c>
      <c r="M14" s="3">
        <f t="shared" si="1"/>
        <v>2006</v>
      </c>
      <c r="N14" s="14" t="s">
        <v>267</v>
      </c>
      <c r="O14" s="15" t="s">
        <v>51</v>
      </c>
      <c r="R14" s="17" t="s">
        <v>219</v>
      </c>
      <c r="S14" s="20">
        <v>1390069630001</v>
      </c>
    </row>
    <row r="15" spans="1:19" ht="23.25" customHeight="1">
      <c r="C15" s="5">
        <f t="shared" si="0"/>
        <v>11</v>
      </c>
      <c r="E15" s="9" t="s">
        <v>69</v>
      </c>
      <c r="F15" s="1"/>
      <c r="K15" s="5">
        <f t="shared" si="2"/>
        <v>12</v>
      </c>
      <c r="L15" s="12" t="s">
        <v>78</v>
      </c>
      <c r="M15" s="3">
        <f t="shared" si="1"/>
        <v>2007</v>
      </c>
      <c r="N15" s="14" t="s">
        <v>288</v>
      </c>
      <c r="O15" s="15" t="s">
        <v>52</v>
      </c>
      <c r="R15" s="17" t="s">
        <v>220</v>
      </c>
      <c r="S15" s="21">
        <v>1390113591001</v>
      </c>
    </row>
    <row r="16" spans="1:19" ht="27">
      <c r="A16" s="6" t="s">
        <v>46</v>
      </c>
      <c r="C16" s="5">
        <f t="shared" si="0"/>
        <v>12</v>
      </c>
      <c r="E16" s="9" t="s">
        <v>70</v>
      </c>
      <c r="F16" s="1"/>
      <c r="K16" s="5">
        <f t="shared" si="2"/>
        <v>13</v>
      </c>
      <c r="L16" s="12" t="s">
        <v>15</v>
      </c>
      <c r="M16" s="3">
        <f t="shared" si="1"/>
        <v>2008</v>
      </c>
      <c r="N16" s="14" t="s">
        <v>289</v>
      </c>
      <c r="O16" s="15" t="s">
        <v>53</v>
      </c>
      <c r="R16" s="17" t="s">
        <v>221</v>
      </c>
      <c r="S16" s="20">
        <v>1390116043001</v>
      </c>
    </row>
    <row r="17" spans="1:19" ht="15">
      <c r="A17" s="1" t="s">
        <v>47</v>
      </c>
      <c r="B17" s="2"/>
      <c r="C17" s="5">
        <f t="shared" si="0"/>
        <v>13</v>
      </c>
      <c r="E17" s="9" t="s">
        <v>61</v>
      </c>
      <c r="F17" s="1"/>
      <c r="G17" s="11" t="s">
        <v>83</v>
      </c>
      <c r="K17" s="5">
        <f t="shared" si="2"/>
        <v>14</v>
      </c>
      <c r="L17" s="12" t="s">
        <v>22</v>
      </c>
      <c r="M17" s="3">
        <f t="shared" si="1"/>
        <v>2009</v>
      </c>
      <c r="R17" s="17" t="s">
        <v>222</v>
      </c>
      <c r="S17" s="20">
        <v>1390113044001</v>
      </c>
    </row>
    <row r="18" spans="1:19" ht="15">
      <c r="A18" s="1" t="s">
        <v>54</v>
      </c>
      <c r="B18" s="1"/>
      <c r="C18" s="5">
        <f t="shared" si="0"/>
        <v>14</v>
      </c>
      <c r="E18" s="9" t="s">
        <v>62</v>
      </c>
      <c r="F18" s="1"/>
      <c r="K18" s="5">
        <f t="shared" si="2"/>
        <v>15</v>
      </c>
      <c r="L18" s="12" t="s">
        <v>92</v>
      </c>
      <c r="M18" s="3">
        <f t="shared" si="1"/>
        <v>2010</v>
      </c>
      <c r="R18" s="17" t="s">
        <v>223</v>
      </c>
      <c r="S18" s="20">
        <v>1390113168001</v>
      </c>
    </row>
    <row r="19" spans="1:19" ht="15">
      <c r="A19" s="1" t="s">
        <v>81</v>
      </c>
      <c r="C19" s="5">
        <f t="shared" si="0"/>
        <v>15</v>
      </c>
      <c r="E19" s="9" t="s">
        <v>63</v>
      </c>
      <c r="F19" s="1"/>
      <c r="K19" s="5">
        <f t="shared" si="2"/>
        <v>16</v>
      </c>
      <c r="L19" s="12" t="s">
        <v>101</v>
      </c>
      <c r="M19" s="3">
        <f t="shared" si="1"/>
        <v>2011</v>
      </c>
      <c r="R19" s="17" t="s">
        <v>224</v>
      </c>
      <c r="S19" s="20">
        <v>1390112587001</v>
      </c>
    </row>
    <row r="20" spans="1:19" ht="15">
      <c r="C20" s="5">
        <f t="shared" si="0"/>
        <v>16</v>
      </c>
      <c r="E20" s="9" t="s">
        <v>64</v>
      </c>
      <c r="F20" s="1"/>
      <c r="L20" s="12" t="s">
        <v>80</v>
      </c>
      <c r="M20" s="3">
        <f t="shared" si="1"/>
        <v>2012</v>
      </c>
      <c r="R20" s="17" t="s">
        <v>225</v>
      </c>
      <c r="S20" s="20">
        <v>1390112781001</v>
      </c>
    </row>
    <row r="21" spans="1:19" ht="15">
      <c r="C21" s="5">
        <f t="shared" si="0"/>
        <v>17</v>
      </c>
      <c r="F21" s="1"/>
      <c r="L21" s="12" t="s">
        <v>41</v>
      </c>
      <c r="M21" s="3">
        <f t="shared" si="1"/>
        <v>2013</v>
      </c>
      <c r="R21" s="17" t="s">
        <v>226</v>
      </c>
      <c r="S21" s="20">
        <v>1390123775001</v>
      </c>
    </row>
    <row r="22" spans="1:19" ht="15">
      <c r="C22" s="5">
        <f t="shared" si="0"/>
        <v>18</v>
      </c>
      <c r="F22" s="1"/>
      <c r="L22" s="12" t="s">
        <v>20</v>
      </c>
      <c r="M22" s="3">
        <f t="shared" si="1"/>
        <v>2014</v>
      </c>
      <c r="R22" s="17" t="s">
        <v>227</v>
      </c>
      <c r="S22" s="20">
        <v>1390113095001</v>
      </c>
    </row>
    <row r="23" spans="1:19" ht="15">
      <c r="C23" s="5">
        <f t="shared" si="0"/>
        <v>19</v>
      </c>
      <c r="F23" s="1"/>
      <c r="L23" s="12" t="s">
        <v>116</v>
      </c>
      <c r="M23" s="3">
        <f t="shared" si="1"/>
        <v>2015</v>
      </c>
      <c r="R23" s="17" t="s">
        <v>228</v>
      </c>
      <c r="S23" s="20">
        <v>1390113397001</v>
      </c>
    </row>
    <row r="24" spans="1:19" ht="15">
      <c r="B24" s="1"/>
      <c r="C24" s="5">
        <f t="shared" si="0"/>
        <v>20</v>
      </c>
      <c r="F24" s="1"/>
      <c r="L24" s="12" t="s">
        <v>114</v>
      </c>
      <c r="M24" s="3">
        <f t="shared" si="1"/>
        <v>2016</v>
      </c>
      <c r="R24" s="17" t="s">
        <v>229</v>
      </c>
      <c r="S24" s="20">
        <v>1390112846001</v>
      </c>
    </row>
    <row r="25" spans="1:19" ht="15">
      <c r="C25" s="5">
        <f t="shared" si="0"/>
        <v>21</v>
      </c>
      <c r="F25" s="1"/>
      <c r="L25" s="12" t="s">
        <v>98</v>
      </c>
      <c r="M25" s="3">
        <f t="shared" si="1"/>
        <v>2017</v>
      </c>
      <c r="R25" s="17" t="s">
        <v>230</v>
      </c>
      <c r="S25" s="20">
        <v>1390113176001</v>
      </c>
    </row>
    <row r="26" spans="1:19" ht="15">
      <c r="C26" s="5">
        <f t="shared" si="0"/>
        <v>22</v>
      </c>
      <c r="F26" s="1"/>
      <c r="L26" s="12" t="s">
        <v>37</v>
      </c>
      <c r="M26" s="3">
        <f t="shared" si="1"/>
        <v>2018</v>
      </c>
      <c r="R26" s="17" t="s">
        <v>231</v>
      </c>
      <c r="S26" s="20">
        <v>1390112668001</v>
      </c>
    </row>
    <row r="27" spans="1:19" ht="15">
      <c r="C27" s="5">
        <f t="shared" si="0"/>
        <v>23</v>
      </c>
      <c r="L27" s="12" t="s">
        <v>86</v>
      </c>
      <c r="M27" s="3">
        <f t="shared" si="1"/>
        <v>2019</v>
      </c>
      <c r="R27" s="17" t="s">
        <v>232</v>
      </c>
      <c r="S27" s="20">
        <v>1390113494001</v>
      </c>
    </row>
    <row r="28" spans="1:19" ht="15">
      <c r="C28" s="5">
        <f t="shared" si="0"/>
        <v>24</v>
      </c>
      <c r="L28" s="12" t="s">
        <v>136</v>
      </c>
      <c r="M28" s="3">
        <f t="shared" si="1"/>
        <v>2020</v>
      </c>
      <c r="R28" s="17" t="s">
        <v>233</v>
      </c>
      <c r="S28" s="20">
        <v>1390113117001</v>
      </c>
    </row>
    <row r="29" spans="1:19" ht="15">
      <c r="C29" s="5">
        <f t="shared" si="0"/>
        <v>25</v>
      </c>
      <c r="L29" s="12" t="s">
        <v>88</v>
      </c>
      <c r="M29" s="3">
        <f t="shared" si="1"/>
        <v>2021</v>
      </c>
      <c r="R29" s="23" t="s">
        <v>247</v>
      </c>
      <c r="S29" s="23" t="s">
        <v>246</v>
      </c>
    </row>
    <row r="30" spans="1:19" ht="15">
      <c r="C30" s="5">
        <f t="shared" si="0"/>
        <v>26</v>
      </c>
      <c r="L30" s="12" t="s">
        <v>14</v>
      </c>
      <c r="M30" s="3">
        <f t="shared" si="1"/>
        <v>2022</v>
      </c>
      <c r="R30" s="22" t="s">
        <v>234</v>
      </c>
      <c r="S30" s="23" t="s">
        <v>246</v>
      </c>
    </row>
    <row r="31" spans="1:19" ht="15">
      <c r="C31" s="5">
        <f t="shared" si="0"/>
        <v>27</v>
      </c>
      <c r="L31" s="12" t="s">
        <v>124</v>
      </c>
      <c r="M31" s="3">
        <f t="shared" si="1"/>
        <v>2023</v>
      </c>
      <c r="R31" s="17" t="s">
        <v>235</v>
      </c>
      <c r="S31" s="21">
        <v>1390113001001</v>
      </c>
    </row>
    <row r="32" spans="1:19" ht="15">
      <c r="C32" s="5">
        <f t="shared" si="0"/>
        <v>28</v>
      </c>
      <c r="L32" s="12" t="s">
        <v>43</v>
      </c>
      <c r="M32" s="3">
        <f t="shared" si="1"/>
        <v>2024</v>
      </c>
      <c r="R32" s="17" t="s">
        <v>236</v>
      </c>
      <c r="S32" s="20">
        <v>1390115101001</v>
      </c>
    </row>
    <row r="33" spans="3:19" ht="15">
      <c r="C33" s="5">
        <f t="shared" si="0"/>
        <v>29</v>
      </c>
      <c r="L33" s="12" t="s">
        <v>129</v>
      </c>
      <c r="M33" s="3">
        <f t="shared" si="1"/>
        <v>2025</v>
      </c>
      <c r="R33" s="17" t="s">
        <v>237</v>
      </c>
      <c r="S33" s="20">
        <v>1390115071001</v>
      </c>
    </row>
    <row r="34" spans="3:19" ht="15">
      <c r="C34" s="5">
        <f t="shared" si="0"/>
        <v>30</v>
      </c>
      <c r="L34" s="12" t="s">
        <v>120</v>
      </c>
      <c r="M34" s="3"/>
      <c r="R34" s="17" t="s">
        <v>257</v>
      </c>
      <c r="S34" s="20">
        <v>1390114768001</v>
      </c>
    </row>
    <row r="35" spans="3:19" ht="15">
      <c r="C35" s="5">
        <f t="shared" si="0"/>
        <v>31</v>
      </c>
      <c r="L35" s="12" t="s">
        <v>115</v>
      </c>
      <c r="M35" s="3"/>
      <c r="R35" s="22" t="s">
        <v>238</v>
      </c>
      <c r="S35" s="23" t="s">
        <v>246</v>
      </c>
    </row>
    <row r="36" spans="3:19" ht="15">
      <c r="C36" s="5">
        <f t="shared" si="0"/>
        <v>32</v>
      </c>
      <c r="L36" s="12" t="s">
        <v>94</v>
      </c>
      <c r="M36" s="3"/>
      <c r="R36" s="17" t="s">
        <v>239</v>
      </c>
      <c r="S36" s="21">
        <v>1391815727001</v>
      </c>
    </row>
    <row r="37" spans="3:19" ht="15">
      <c r="C37" s="5">
        <f t="shared" si="0"/>
        <v>33</v>
      </c>
      <c r="L37" s="12" t="s">
        <v>93</v>
      </c>
      <c r="M37" s="3"/>
      <c r="R37" s="17" t="s">
        <v>240</v>
      </c>
      <c r="S37" s="21">
        <v>1391700857001</v>
      </c>
    </row>
    <row r="38" spans="3:19" ht="15">
      <c r="C38" s="5">
        <f t="shared" ref="C38:C64" si="3">C37+1</f>
        <v>34</v>
      </c>
      <c r="L38" s="12" t="s">
        <v>79</v>
      </c>
      <c r="M38" s="3"/>
      <c r="R38" s="17" t="s">
        <v>254</v>
      </c>
      <c r="S38" s="21">
        <v>1391815379001</v>
      </c>
    </row>
    <row r="39" spans="3:19" ht="15">
      <c r="C39" s="5">
        <f t="shared" si="3"/>
        <v>35</v>
      </c>
      <c r="L39" s="12" t="s">
        <v>123</v>
      </c>
      <c r="M39" s="3"/>
      <c r="R39" s="17" t="s">
        <v>241</v>
      </c>
      <c r="S39" s="20">
        <v>1391716419001</v>
      </c>
    </row>
    <row r="40" spans="3:19" ht="15">
      <c r="C40" s="5">
        <f t="shared" si="3"/>
        <v>36</v>
      </c>
      <c r="L40" s="12" t="s">
        <v>121</v>
      </c>
      <c r="M40" s="3"/>
      <c r="R40" s="17" t="s">
        <v>242</v>
      </c>
      <c r="S40" s="20">
        <v>1391750420001</v>
      </c>
    </row>
    <row r="41" spans="3:19" ht="15">
      <c r="C41" s="5">
        <f t="shared" si="3"/>
        <v>37</v>
      </c>
      <c r="L41" s="12" t="s">
        <v>16</v>
      </c>
      <c r="M41" s="3"/>
      <c r="R41" s="23" t="s">
        <v>247</v>
      </c>
      <c r="S41" s="23" t="s">
        <v>246</v>
      </c>
    </row>
    <row r="42" spans="3:19" ht="15">
      <c r="C42" s="5">
        <f t="shared" si="3"/>
        <v>38</v>
      </c>
      <c r="L42" s="12" t="s">
        <v>91</v>
      </c>
      <c r="M42" s="3"/>
      <c r="R42" s="22" t="s">
        <v>243</v>
      </c>
      <c r="S42" s="23" t="s">
        <v>246</v>
      </c>
    </row>
    <row r="43" spans="3:19" ht="15">
      <c r="C43" s="5">
        <f t="shared" si="3"/>
        <v>39</v>
      </c>
      <c r="L43" s="12" t="s">
        <v>17</v>
      </c>
      <c r="M43" s="3"/>
      <c r="R43" s="17" t="s">
        <v>244</v>
      </c>
      <c r="S43" s="20">
        <v>1391815522001</v>
      </c>
    </row>
    <row r="44" spans="3:19" ht="15">
      <c r="C44" s="5">
        <f t="shared" si="3"/>
        <v>40</v>
      </c>
      <c r="L44" s="12" t="s">
        <v>111</v>
      </c>
      <c r="M44" s="3"/>
      <c r="R44" s="17" t="s">
        <v>245</v>
      </c>
      <c r="S44" s="20">
        <v>1391843275001</v>
      </c>
    </row>
    <row r="45" spans="3:19" ht="15">
      <c r="C45" s="5">
        <f t="shared" si="3"/>
        <v>41</v>
      </c>
      <c r="L45" s="12" t="s">
        <v>132</v>
      </c>
      <c r="M45" s="3"/>
      <c r="R45" s="17" t="s">
        <v>248</v>
      </c>
      <c r="S45" s="20">
        <v>1391842651001</v>
      </c>
    </row>
    <row r="46" spans="3:19" ht="15">
      <c r="C46" s="5">
        <f t="shared" si="3"/>
        <v>42</v>
      </c>
      <c r="L46" s="12" t="s">
        <v>35</v>
      </c>
      <c r="M46" s="3"/>
    </row>
    <row r="47" spans="3:19" ht="15">
      <c r="C47" s="5">
        <f t="shared" si="3"/>
        <v>43</v>
      </c>
      <c r="L47" s="12" t="s">
        <v>39</v>
      </c>
      <c r="M47" s="3"/>
    </row>
    <row r="48" spans="3:19" ht="15">
      <c r="C48" s="5">
        <f t="shared" si="3"/>
        <v>44</v>
      </c>
      <c r="L48" s="12" t="s">
        <v>34</v>
      </c>
      <c r="M48" s="3"/>
    </row>
    <row r="49" spans="3:19" ht="15">
      <c r="C49" s="5">
        <f t="shared" si="3"/>
        <v>45</v>
      </c>
      <c r="L49" s="12" t="s">
        <v>27</v>
      </c>
      <c r="M49" s="3"/>
    </row>
    <row r="50" spans="3:19" ht="15">
      <c r="C50" s="5">
        <f t="shared" si="3"/>
        <v>46</v>
      </c>
      <c r="L50" s="12" t="s">
        <v>135</v>
      </c>
      <c r="M50" s="3"/>
    </row>
    <row r="51" spans="3:19" ht="15">
      <c r="C51" s="5">
        <f t="shared" si="3"/>
        <v>47</v>
      </c>
      <c r="L51" s="12" t="s">
        <v>102</v>
      </c>
      <c r="M51" s="3"/>
    </row>
    <row r="52" spans="3:19" ht="15">
      <c r="C52" s="5">
        <f t="shared" si="3"/>
        <v>48</v>
      </c>
      <c r="L52" s="12" t="s">
        <v>77</v>
      </c>
      <c r="M52" s="3"/>
      <c r="R52" s="28"/>
      <c r="S52" s="20"/>
    </row>
    <row r="53" spans="3:19" ht="15">
      <c r="C53" s="5">
        <f t="shared" si="3"/>
        <v>49</v>
      </c>
      <c r="L53" s="12" t="s">
        <v>126</v>
      </c>
    </row>
    <row r="54" spans="3:19" ht="15">
      <c r="C54" s="5">
        <f t="shared" si="3"/>
        <v>50</v>
      </c>
      <c r="L54" s="12" t="s">
        <v>29</v>
      </c>
    </row>
    <row r="55" spans="3:19" ht="15">
      <c r="C55" s="5">
        <f t="shared" si="3"/>
        <v>51</v>
      </c>
      <c r="L55" s="13" t="s">
        <v>36</v>
      </c>
    </row>
    <row r="56" spans="3:19" ht="15">
      <c r="C56" s="5">
        <f t="shared" si="3"/>
        <v>52</v>
      </c>
      <c r="L56" s="12" t="s">
        <v>18</v>
      </c>
    </row>
    <row r="57" spans="3:19" ht="15">
      <c r="C57" s="5">
        <f t="shared" si="3"/>
        <v>53</v>
      </c>
      <c r="L57" s="12" t="s">
        <v>42</v>
      </c>
    </row>
    <row r="58" spans="3:19" ht="15">
      <c r="C58" s="5">
        <f t="shared" si="3"/>
        <v>54</v>
      </c>
      <c r="L58" s="12" t="s">
        <v>99</v>
      </c>
    </row>
    <row r="59" spans="3:19" ht="15">
      <c r="C59" s="5">
        <f t="shared" si="3"/>
        <v>55</v>
      </c>
      <c r="L59" s="12" t="s">
        <v>89</v>
      </c>
    </row>
    <row r="60" spans="3:19" ht="15">
      <c r="C60" s="5">
        <f t="shared" si="3"/>
        <v>56</v>
      </c>
      <c r="L60" s="12" t="s">
        <v>119</v>
      </c>
    </row>
    <row r="61" spans="3:19" ht="15">
      <c r="C61" s="5">
        <f t="shared" si="3"/>
        <v>57</v>
      </c>
      <c r="L61" s="12" t="s">
        <v>131</v>
      </c>
    </row>
    <row r="62" spans="3:19" ht="15">
      <c r="C62" s="5">
        <f t="shared" si="3"/>
        <v>58</v>
      </c>
      <c r="L62" s="12" t="s">
        <v>30</v>
      </c>
    </row>
    <row r="63" spans="3:19" ht="15">
      <c r="C63" s="5">
        <f t="shared" si="3"/>
        <v>59</v>
      </c>
      <c r="L63" s="12" t="s">
        <v>107</v>
      </c>
    </row>
    <row r="64" spans="3:19" ht="15">
      <c r="C64" s="5">
        <f t="shared" si="3"/>
        <v>60</v>
      </c>
      <c r="L64" s="12" t="s">
        <v>134</v>
      </c>
    </row>
    <row r="65" spans="12:12" ht="15">
      <c r="L65" s="12" t="s">
        <v>28</v>
      </c>
    </row>
    <row r="66" spans="12:12" ht="15">
      <c r="L66" s="12" t="s">
        <v>112</v>
      </c>
    </row>
    <row r="67" spans="12:12" ht="15">
      <c r="L67" s="12" t="s">
        <v>76</v>
      </c>
    </row>
    <row r="68" spans="12:12" ht="15">
      <c r="L68" s="12" t="s">
        <v>149</v>
      </c>
    </row>
    <row r="69" spans="12:12" ht="15">
      <c r="L69" s="12" t="s">
        <v>138</v>
      </c>
    </row>
    <row r="70" spans="12:12" ht="15">
      <c r="L70" s="12" t="s">
        <v>127</v>
      </c>
    </row>
    <row r="71" spans="12:12" ht="15">
      <c r="L71" s="12" t="s">
        <v>26</v>
      </c>
    </row>
    <row r="72" spans="12:12" ht="15">
      <c r="L72" s="12" t="s">
        <v>23</v>
      </c>
    </row>
    <row r="73" spans="12:12" ht="15">
      <c r="L73" s="12" t="s">
        <v>105</v>
      </c>
    </row>
    <row r="74" spans="12:12" ht="15">
      <c r="L74" s="12" t="s">
        <v>33</v>
      </c>
    </row>
    <row r="75" spans="12:12" ht="15">
      <c r="L75" s="12" t="s">
        <v>128</v>
      </c>
    </row>
    <row r="76" spans="12:12" ht="15">
      <c r="L76" s="12" t="s">
        <v>21</v>
      </c>
    </row>
    <row r="77" spans="12:12" ht="15">
      <c r="L77" s="12" t="s">
        <v>104</v>
      </c>
    </row>
    <row r="78" spans="12:12" ht="15">
      <c r="L78" s="12" t="s">
        <v>139</v>
      </c>
    </row>
    <row r="79" spans="12:12" ht="15">
      <c r="L79" s="12" t="s">
        <v>31</v>
      </c>
    </row>
    <row r="80" spans="12:12" ht="15">
      <c r="L80" s="30" t="s">
        <v>295</v>
      </c>
    </row>
    <row r="81" spans="12:12" ht="15">
      <c r="L81" s="12" t="s">
        <v>130</v>
      </c>
    </row>
    <row r="82" spans="12:12" ht="15">
      <c r="L82" s="12" t="s">
        <v>150</v>
      </c>
    </row>
    <row r="83" spans="12:12" ht="15">
      <c r="L83" s="12" t="s">
        <v>40</v>
      </c>
    </row>
    <row r="84" spans="12:12" ht="15">
      <c r="L84" s="12" t="s">
        <v>32</v>
      </c>
    </row>
    <row r="85" spans="12:12" ht="15">
      <c r="L85" s="12" t="s">
        <v>96</v>
      </c>
    </row>
    <row r="86" spans="12:12" ht="15">
      <c r="L86" s="12" t="s">
        <v>97</v>
      </c>
    </row>
    <row r="87" spans="12:12" ht="15">
      <c r="L87" s="12" t="s">
        <v>100</v>
      </c>
    </row>
    <row r="88" spans="12:12" ht="15">
      <c r="L88" s="12" t="s">
        <v>95</v>
      </c>
    </row>
    <row r="89" spans="12:12" ht="15">
      <c r="L89" s="12" t="s">
        <v>109</v>
      </c>
    </row>
    <row r="90" spans="12:12" ht="15">
      <c r="L90" s="12" t="s">
        <v>87</v>
      </c>
    </row>
    <row r="91" spans="12:12" ht="15">
      <c r="L91" s="12" t="s">
        <v>19</v>
      </c>
    </row>
    <row r="92" spans="12:12" ht="15">
      <c r="L92" s="12" t="s">
        <v>25</v>
      </c>
    </row>
    <row r="93" spans="12:12" ht="15">
      <c r="L93" s="12" t="s">
        <v>38</v>
      </c>
    </row>
    <row r="94" spans="12:12" ht="15">
      <c r="L94" s="12" t="s">
        <v>117</v>
      </c>
    </row>
    <row r="95" spans="12:12" ht="15">
      <c r="L95" s="12" t="s">
        <v>110</v>
      </c>
    </row>
    <row r="96" spans="12:12" ht="15">
      <c r="L96" s="12" t="s">
        <v>125</v>
      </c>
    </row>
  </sheetData>
  <hyperlinks>
    <hyperlink ref="L55" r:id="rId1" display="http://www.kenworth.com/" xr:uid="{00000000-0004-0000-0100-000000000000}"/>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Cambio Socio </vt:lpstr>
      <vt:lpstr>DATOS</vt:lpstr>
    </vt:vector>
  </TitlesOfParts>
  <Company>CONSEJO NACIONAL DE TRANSITO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excor</dc:creator>
  <cp:lastModifiedBy>Andrés Quintana</cp:lastModifiedBy>
  <cp:lastPrinted>2017-08-24T03:39:05Z</cp:lastPrinted>
  <dcterms:created xsi:type="dcterms:W3CDTF">2003-02-03T09:09:17Z</dcterms:created>
  <dcterms:modified xsi:type="dcterms:W3CDTF">2024-05-14T20:11:58Z</dcterms:modified>
</cp:coreProperties>
</file>